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'公开04表-财拨总'!$A$2:$L$15</definedName>
    <definedName name="_xlnm.Print_Area" localSheetId="4">'公开05表-一般公共预算支出'!$A$1:$G$14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<sst xmlns="http://schemas.openxmlformats.org/spreadsheetml/2006/main" count="248" uniqueCount="193">
  <si>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</si>
  <si>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</si>
  <si>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</si>
  <si>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</si>
  <si>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</si>
  <si>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</si>
  <si>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</si>
  <si>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</si>
  <si>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</si>
  <si>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</si>
  <si>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</si>
  <si>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</si>
  <si>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</si>
  <si>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</si>
  <si>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</si>
  <si>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</si>
  <si>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十一、节能环保</t>
  </si>
  <si>
    <t>十四、交通运输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</si>
  <si>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</si>
  <si>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</si>
  <si>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</si>
  <si>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</si>
  <si>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</si>
  <si>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</si>
  <si>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</si>
  <si>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</si>
  <si>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</si>
  <si>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</si>
  <si>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</si>
  <si>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</si>
  <si>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</si>
  <si>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</si>
  <si>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</si>
  <si>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</si>
  <si>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</si>
  <si>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</si>
  <si>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</si>
  <si>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</si>
  <si>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</si>
  <si>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</si>
  <si>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</si>
  <si>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</si>
  <si>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</si>
  <si>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</si>
  <si>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</si>
  <si>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单位：元</t>
  </si>
  <si>
    <t>支出合计</t>
  </si>
  <si>
    <t>收入来源性质</t>
  </si>
  <si>
    <t>财政拨款收入  合计</t>
  </si>
  <si>
    <t>2017年</t>
  </si>
  <si>
    <t>“三公”经费财政拨款         预算总额</t>
  </si>
  <si>
    <t>项目名称</t>
  </si>
  <si>
    <t>公务用车运行费</t>
  </si>
  <si>
    <t>单位:元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</si>
  <si>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</si>
  <si>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</si>
  <si>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</si>
  <si>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</si>
  <si>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</si>
  <si>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</si>
  <si>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</si>
  <si>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</si>
  <si>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</si>
  <si>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</si>
  <si>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</si>
  <si>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</si>
  <si>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</si>
  <si>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</si>
  <si>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</si>
  <si>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</si>
  <si>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</si>
  <si>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</si>
  <si>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</si>
  <si>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</si>
  <si>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</si>
  <si>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</si>
  <si>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</si>
  <si>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</si>
  <si>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</si>
  <si>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</si>
  <si>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</si>
  <si>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</si>
  <si>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</si>
  <si>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</si>
  <si>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</si>
  <si>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</si>
  <si>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</si>
  <si>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</si>
  <si>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</si>
  <si>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</si>
  <si>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</si>
  <si>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</si>
  <si>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</si>
  <si>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</si>
  <si>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</si>
  <si>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</si>
  <si>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</si>
  <si>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</si>
  <si>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</si>
  <si>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</si>
  <si>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</si>
  <si>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</si>
  <si>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</si>
  <si>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</si>
  <si>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</si>
  <si>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</si>
  <si>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</si>
  <si>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</si>
  <si>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</si>
  <si>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</si>
  <si>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</si>
  <si>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</si>
  <si>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</si>
  <si>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</si>
  <si>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</si>
  <si>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</si>
  <si>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</si>
  <si>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</si>
  <si>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</si>
  <si>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</si>
  <si>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</si>
  <si>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</si>
  <si>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科目</t>
  </si>
  <si>
    <t>其中:区本级财力支出</t>
  </si>
  <si>
    <t>市专项转移支付支出</t>
  </si>
  <si>
    <t>单位：元</t>
  </si>
  <si>
    <t>2018年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</si>
  <si>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</si>
  <si>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</si>
  <si>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</si>
  <si>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</si>
  <si>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</si>
  <si>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</si>
  <si>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</si>
  <si>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</si>
  <si>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</si>
  <si>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</si>
  <si>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</si>
  <si>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</si>
  <si>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</si>
  <si>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</si>
  <si>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</si>
  <si>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</si>
  <si>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</si>
  <si>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</si>
  <si>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</si>
  <si>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</si>
  <si>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</si>
  <si>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</si>
  <si>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</si>
  <si>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</si>
  <si>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十七、金融支出</t>
  </si>
  <si>
    <t>十、医疗卫生与计划生育</t>
  </si>
  <si>
    <t>九、社会保险基金</t>
  </si>
  <si>
    <t>十二、城乡社区</t>
  </si>
  <si>
    <t>十三、农林水</t>
  </si>
  <si>
    <t>十五、资源勘探信息</t>
  </si>
  <si>
    <t>十六、商业服务业</t>
  </si>
  <si>
    <t>十八、援助其他地区</t>
  </si>
  <si>
    <t>十九、国土海洋气象</t>
  </si>
  <si>
    <t>二十三、国债还本付息支出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</si>
  <si>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8年门头沟区安全生产监督管理局部门收入预算表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</si>
  <si>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8年门头沟区安全生产监督管理局部门支出预算表</t>
    </r>
  </si>
  <si>
    <t>208</t>
  </si>
  <si>
    <t>社会保障和就业支出</t>
  </si>
  <si>
    <t>05</t>
  </si>
  <si>
    <t>行政事业单位离退休</t>
  </si>
  <si>
    <t>01</t>
  </si>
  <si>
    <t xml:space="preserve">    归口管理的行政单位离退休</t>
  </si>
  <si>
    <t>资源勘探信息等支出</t>
  </si>
  <si>
    <t>06</t>
  </si>
  <si>
    <t>安全生产监管</t>
  </si>
  <si>
    <t xml:space="preserve">    行政运行</t>
  </si>
  <si>
    <t>02</t>
  </si>
  <si>
    <t xml:space="preserve">    一般行政管理事务</t>
  </si>
  <si>
    <t xml:space="preserve">    安全监管监察专项</t>
  </si>
  <si>
    <r>
      <t>2018</t>
    </r>
    <r>
      <rPr>
        <b/>
        <sz val="16"/>
        <color indexed="8"/>
        <rFont val="宋体"/>
        <family val="0"/>
      </rPr>
      <t>年门头沟区安全生产监督管理局部门财政拨款收支总体情况表</t>
    </r>
  </si>
  <si>
    <t>208</t>
  </si>
  <si>
    <t>社会保障和就业支出</t>
  </si>
  <si>
    <t xml:space="preserve">  05</t>
  </si>
  <si>
    <t xml:space="preserve">  行政事业单位离退休</t>
  </si>
  <si>
    <t>01</t>
  </si>
  <si>
    <t>215</t>
  </si>
  <si>
    <t>资源勘探信息等支出</t>
  </si>
  <si>
    <t xml:space="preserve">  06</t>
  </si>
  <si>
    <t xml:space="preserve">  安全生产监管</t>
  </si>
  <si>
    <t>02</t>
  </si>
  <si>
    <t>05</t>
  </si>
  <si>
    <r>
      <t>2018</t>
    </r>
    <r>
      <rPr>
        <b/>
        <sz val="16"/>
        <rFont val="宋体"/>
        <family val="0"/>
      </rPr>
      <t>年门头沟区安全生产监督管理局部门一般公共预算基本支出预算表</t>
    </r>
  </si>
  <si>
    <r>
      <t>2018</t>
    </r>
    <r>
      <rPr>
        <b/>
        <sz val="16"/>
        <rFont val="宋体"/>
        <family val="0"/>
      </rPr>
      <t>年门头沟区安全生产监督管理局部门“三公经费”财政拨款预算表</t>
    </r>
  </si>
  <si>
    <t>2018年门头沟区安全生产监督管理局政府性基金预算收支预算表</t>
  </si>
  <si>
    <r>
      <t xml:space="preserve">      </t>
    </r>
    <r>
      <rPr>
        <b/>
        <sz val="16"/>
        <color indexed="8"/>
        <rFont val="宋体"/>
        <family val="0"/>
      </rPr>
      <t xml:space="preserve">   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8年门头沟区安全生产监督管理局部门收支总体情况表</t>
    </r>
  </si>
  <si>
    <r>
      <t>2018</t>
    </r>
    <r>
      <rPr>
        <b/>
        <sz val="16"/>
        <color indexed="8"/>
        <rFont val="宋体"/>
        <family val="0"/>
      </rPr>
      <t>年门头沟区安全生产监督管理局部门一般公共预算支出情况表</t>
    </r>
    <r>
      <rPr>
        <b/>
        <sz val="16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</si>
</sst>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#,##0.00_);[Red]\(#,##0.00\)"/>
    <numFmt numFmtId="196" formatCode="#,##0.00;[Red]#,##0.00"/>
  </numFmts>
  <fonts count="56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194" fontId="6" fillId="0" borderId="0" xfId="40" applyNumberFormat="1" applyFont="1" applyFill="1" applyAlignment="1">
      <alignment vertical="center" wrapText="1"/>
      <protection/>
    </xf>
    <xf numFmtId="194" fontId="7" fillId="0" borderId="0" xfId="40" applyNumberFormat="1" applyFont="1" applyFill="1" applyAlignment="1">
      <alignment vertical="center" wrapText="1"/>
      <protection/>
    </xf>
    <xf numFmtId="194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94" fontId="6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6" fillId="0" borderId="0" xfId="40" applyNumberFormat="1" applyFont="1" applyFill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9" fillId="33" borderId="11" xfId="40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194" fontId="1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/>
    </xf>
    <xf numFmtId="194" fontId="9" fillId="0" borderId="11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54" fillId="34" borderId="12" xfId="0" applyFont="1" applyFill="1" applyBorder="1" applyAlignment="1" applyProtection="1">
      <alignment vertical="center"/>
      <protection/>
    </xf>
    <xf numFmtId="0" fontId="54" fillId="34" borderId="13" xfId="0" applyFont="1" applyFill="1" applyBorder="1" applyAlignment="1" applyProtection="1">
      <alignment vertical="center"/>
      <protection/>
    </xf>
    <xf numFmtId="194" fontId="55" fillId="34" borderId="11" xfId="40" applyNumberFormat="1" applyFont="1" applyFill="1" applyBorder="1" applyAlignment="1">
      <alignment vertical="center" wrapText="1"/>
      <protection/>
    </xf>
    <xf numFmtId="0" fontId="54" fillId="0" borderId="12" xfId="0" applyFont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194" fontId="55" fillId="0" borderId="11" xfId="40" applyNumberFormat="1" applyFont="1" applyFill="1" applyBorder="1" applyAlignment="1">
      <alignment vertical="center" wrapText="1"/>
      <protection/>
    </xf>
    <xf numFmtId="49" fontId="10" fillId="35" borderId="11" xfId="0" applyNumberFormat="1" applyFont="1" applyFill="1" applyBorder="1" applyAlignment="1" applyProtection="1">
      <alignment horizontal="center" vertical="center"/>
      <protection/>
    </xf>
    <xf numFmtId="49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right" vertical="center" shrinkToFit="1"/>
    </xf>
    <xf numFmtId="49" fontId="10" fillId="33" borderId="11" xfId="0" applyNumberFormat="1" applyFont="1" applyFill="1" applyBorder="1" applyAlignment="1">
      <alignment horizontal="left" vertical="center" shrinkToFit="1"/>
    </xf>
    <xf numFmtId="0" fontId="10" fillId="33" borderId="14" xfId="0" applyFont="1" applyFill="1" applyBorder="1" applyAlignment="1">
      <alignment horizontal="left" vertical="center" shrinkToFit="1"/>
    </xf>
    <xf numFmtId="192" fontId="10" fillId="33" borderId="11" xfId="0" applyNumberFormat="1" applyFont="1" applyFill="1" applyBorder="1" applyAlignment="1">
      <alignment horizontal="right" vertical="center" shrinkToFit="1"/>
    </xf>
    <xf numFmtId="49" fontId="13" fillId="33" borderId="11" xfId="0" applyNumberFormat="1" applyFont="1" applyFill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left" vertical="center" shrinkToFit="1"/>
    </xf>
    <xf numFmtId="49" fontId="13" fillId="33" borderId="14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5" fillId="33" borderId="0" xfId="0" applyFont="1" applyFill="1" applyAlignment="1">
      <alignment horizontal="right"/>
    </xf>
    <xf numFmtId="194" fontId="5" fillId="0" borderId="15" xfId="40" applyNumberFormat="1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10" fillId="33" borderId="14" xfId="0" applyNumberFormat="1" applyFont="1" applyFill="1" applyBorder="1" applyAlignment="1">
      <alignment horizontal="left" vertical="center" shrinkToFit="1"/>
    </xf>
    <xf numFmtId="49" fontId="10" fillId="33" borderId="14" xfId="0" applyNumberFormat="1" applyFont="1" applyFill="1" applyBorder="1" applyAlignment="1">
      <alignment vertical="center" shrinkToFit="1"/>
    </xf>
    <xf numFmtId="49" fontId="10" fillId="33" borderId="11" xfId="0" applyNumberFormat="1" applyFont="1" applyFill="1" applyBorder="1" applyAlignment="1">
      <alignment horizontal="left" vertical="center" shrinkToFit="1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3" borderId="16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4" fontId="2" fillId="35" borderId="14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14" fillId="0" borderId="14" xfId="0" applyNumberFormat="1" applyFont="1" applyBorder="1" applyAlignment="1" applyProtection="1">
      <alignment horizontal="right" vertical="center"/>
      <protection/>
    </xf>
    <xf numFmtId="195" fontId="55" fillId="34" borderId="11" xfId="40" applyNumberFormat="1" applyFont="1" applyFill="1" applyBorder="1" applyAlignment="1">
      <alignment vertical="center" wrapText="1"/>
      <protection/>
    </xf>
    <xf numFmtId="195" fontId="12" fillId="0" borderId="17" xfId="40" applyNumberFormat="1" applyFont="1" applyFill="1" applyBorder="1" applyAlignment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9" fontId="10" fillId="33" borderId="13" xfId="0" applyNumberFormat="1" applyFont="1" applyFill="1" applyBorder="1" applyAlignment="1">
      <alignment horizontal="left" vertical="center" shrinkToFit="1"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14" fillId="0" borderId="11" xfId="0" applyNumberFormat="1" applyFont="1" applyBorder="1" applyAlignment="1" applyProtection="1">
      <alignment horizontal="right" vertical="center"/>
      <protection/>
    </xf>
    <xf numFmtId="4" fontId="14" fillId="0" borderId="16" xfId="0" applyNumberFormat="1" applyFont="1" applyBorder="1" applyAlignment="1" applyProtection="1">
      <alignment horizontal="right" vertical="center"/>
      <protection/>
    </xf>
    <xf numFmtId="4" fontId="14" fillId="0" borderId="18" xfId="0" applyNumberFormat="1" applyFont="1" applyBorder="1" applyAlignment="1" applyProtection="1">
      <alignment horizontal="right" vertical="center"/>
      <protection/>
    </xf>
    <xf numFmtId="196" fontId="2" fillId="0" borderId="11" xfId="0" applyNumberFormat="1" applyFont="1" applyBorder="1" applyAlignment="1" applyProtection="1">
      <alignment horizontal="right" vertical="center"/>
      <protection/>
    </xf>
    <xf numFmtId="0" fontId="13" fillId="33" borderId="11" xfId="0" applyFont="1" applyFill="1" applyBorder="1" applyAlignment="1">
      <alignment horizontal="left" vertical="center" shrinkToFi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 shrinkToFit="1"/>
    </xf>
    <xf numFmtId="193" fontId="10" fillId="33" borderId="11" xfId="0" applyNumberFormat="1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/>
    </xf>
    <xf numFmtId="49" fontId="10" fillId="33" borderId="11" xfId="0" applyNumberFormat="1" applyFont="1" applyFill="1" applyBorder="1" applyAlignment="1">
      <alignment horizontal="center" vertical="center" wrapText="1" shrinkToFit="1"/>
    </xf>
    <xf numFmtId="49" fontId="10" fillId="33" borderId="11" xfId="0" applyNumberFormat="1" applyFont="1" applyFill="1" applyBorder="1" applyAlignment="1">
      <alignment horizontal="center" vertical="center" shrinkToFit="1"/>
    </xf>
    <xf numFmtId="195" fontId="2" fillId="0" borderId="11" xfId="0" applyNumberFormat="1" applyFont="1" applyBorder="1" applyAlignment="1" applyProtection="1">
      <alignment horizontal="right" vertical="center"/>
      <protection/>
    </xf>
    <xf numFmtId="195" fontId="2" fillId="33" borderId="11" xfId="0" applyNumberFormat="1" applyFont="1" applyFill="1" applyBorder="1" applyAlignment="1">
      <alignment horizontal="right" vertical="center" shrinkToFit="1"/>
    </xf>
    <xf numFmtId="49" fontId="2" fillId="33" borderId="11" xfId="0" applyNumberFormat="1" applyFont="1" applyFill="1" applyBorder="1" applyAlignment="1">
      <alignment horizontal="right" vertical="center" shrinkToFit="1"/>
    </xf>
    <xf numFmtId="49" fontId="2" fillId="33" borderId="11" xfId="0" applyNumberFormat="1" applyFont="1" applyFill="1" applyBorder="1" applyAlignment="1">
      <alignment horizontal="left" vertical="center" shrinkToFit="1"/>
    </xf>
    <xf numFmtId="195" fontId="15" fillId="0" borderId="11" xfId="0" applyNumberFormat="1" applyFont="1" applyBorder="1" applyAlignment="1" applyProtection="1">
      <alignment horizontal="right" vertical="center"/>
      <protection/>
    </xf>
    <xf numFmtId="195" fontId="2" fillId="33" borderId="11" xfId="0" applyNumberFormat="1" applyFont="1" applyFill="1" applyBorder="1" applyAlignment="1">
      <alignment horizontal="left" vertical="center" shrinkToFit="1"/>
    </xf>
    <xf numFmtId="0" fontId="14" fillId="0" borderId="11" xfId="0" applyFont="1" applyBorder="1" applyAlignment="1" applyProtection="1">
      <alignment horizontal="left" vertical="center" wrapText="1"/>
      <protection/>
    </xf>
    <xf numFmtId="193" fontId="2" fillId="33" borderId="11" xfId="0" applyNumberFormat="1" applyFont="1" applyFill="1" applyBorder="1" applyAlignment="1">
      <alignment horizontal="left" vertical="center" shrinkToFi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>
      <alignment horizontal="left" vertical="center" shrinkToFit="1"/>
    </xf>
    <xf numFmtId="49" fontId="10" fillId="33" borderId="14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16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wrapText="1" shrinkToFit="1"/>
    </xf>
    <xf numFmtId="49" fontId="10" fillId="33" borderId="20" xfId="0" applyNumberFormat="1" applyFont="1" applyFill="1" applyBorder="1" applyAlignment="1">
      <alignment horizontal="center" vertical="center" wrapText="1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49" fontId="10" fillId="33" borderId="11" xfId="0" applyNumberFormat="1" applyFont="1" applyFill="1" applyBorder="1" applyAlignment="1">
      <alignment horizontal="center" vertical="center" shrinkToFit="1"/>
    </xf>
    <xf numFmtId="49" fontId="10" fillId="33" borderId="11" xfId="0" applyNumberFormat="1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 applyProtection="1">
      <alignment horizontal="center" vertical="center"/>
      <protection/>
    </xf>
    <xf numFmtId="49" fontId="10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center" vertical="center" shrinkToFit="1"/>
    </xf>
    <xf numFmtId="194" fontId="8" fillId="0" borderId="0" xfId="40" applyNumberFormat="1" applyFont="1" applyFill="1" applyAlignment="1">
      <alignment horizontal="center" vertical="center" wrapText="1"/>
      <protection/>
    </xf>
    <xf numFmtId="194" fontId="8" fillId="0" borderId="0" xfId="40" applyNumberFormat="1" applyFont="1" applyFill="1" applyAlignment="1">
      <alignment horizontal="center" vertical="center" wrapText="1"/>
      <protection/>
    </xf>
    <xf numFmtId="194" fontId="9" fillId="0" borderId="22" xfId="40" applyNumberFormat="1" applyFont="1" applyFill="1" applyBorder="1" applyAlignment="1">
      <alignment horizontal="center" vertical="center" wrapText="1"/>
      <protection/>
    </xf>
    <xf numFmtId="194" fontId="9" fillId="0" borderId="17" xfId="40" applyNumberFormat="1" applyFont="1" applyFill="1" applyBorder="1" applyAlignment="1">
      <alignment horizontal="center" vertical="center" wrapText="1"/>
      <protection/>
    </xf>
    <xf numFmtId="194" fontId="9" fillId="0" borderId="11" xfId="40" applyNumberFormat="1" applyFont="1" applyFill="1" applyBorder="1" applyAlignment="1">
      <alignment horizontal="center" vertical="center" wrapText="1"/>
      <protection/>
    </xf>
    <xf numFmtId="0" fontId="12" fillId="0" borderId="23" xfId="40" applyNumberFormat="1" applyFont="1" applyFill="1" applyBorder="1" applyAlignment="1">
      <alignment horizontal="center" vertical="center" wrapText="1"/>
      <protection/>
    </xf>
    <xf numFmtId="0" fontId="12" fillId="0" borderId="24" xfId="40" applyNumberFormat="1" applyFont="1" applyFill="1" applyBorder="1" applyAlignment="1">
      <alignment horizontal="center" vertical="center" wrapText="1"/>
      <protection/>
    </xf>
    <xf numFmtId="194" fontId="13" fillId="0" borderId="22" xfId="40" applyNumberFormat="1" applyFont="1" applyFill="1" applyBorder="1" applyAlignment="1">
      <alignment horizontal="center" vertical="center" wrapText="1" shrinkToFit="1"/>
      <protection/>
    </xf>
    <xf numFmtId="194" fontId="13" fillId="0" borderId="25" xfId="40" applyNumberFormat="1" applyFont="1" applyFill="1" applyBorder="1" applyAlignment="1">
      <alignment horizontal="center" vertical="center" wrapText="1" shrinkToFit="1"/>
      <protection/>
    </xf>
    <xf numFmtId="194" fontId="13" fillId="0" borderId="17" xfId="40" applyNumberFormat="1" applyFont="1" applyFill="1" applyBorder="1" applyAlignment="1">
      <alignment horizontal="center" vertical="center" wrapText="1" shrinkToFit="1"/>
      <protection/>
    </xf>
    <xf numFmtId="0" fontId="8" fillId="33" borderId="0" xfId="40" applyFont="1" applyFill="1" applyBorder="1" applyAlignment="1">
      <alignment horizontal="center" vertical="center" shrinkToFit="1"/>
      <protection/>
    </xf>
    <xf numFmtId="194" fontId="4" fillId="0" borderId="0" xfId="0" applyNumberFormat="1" applyFont="1" applyBorder="1" applyAlignment="1" applyProtection="1">
      <alignment horizontal="center" vertical="center"/>
      <protection/>
    </xf>
    <xf numFmtId="194" fontId="4" fillId="35" borderId="0" xfId="0" applyNumberFormat="1" applyFont="1" applyFill="1" applyBorder="1" applyAlignment="1" applyProtection="1">
      <alignment horizontal="center" vertical="center"/>
      <protection/>
    </xf>
    <xf numFmtId="194" fontId="10" fillId="0" borderId="11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5.75390625" style="11" customWidth="1"/>
    <col min="2" max="2" width="20.25390625" style="11" customWidth="1"/>
    <col min="3" max="3" width="26.00390625" style="11" customWidth="1"/>
    <col min="4" max="4" width="26.125" style="11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03" t="s">
        <v>191</v>
      </c>
      <c r="B2" s="103"/>
      <c r="C2" s="103"/>
      <c r="D2" s="103"/>
    </row>
    <row r="3" spans="1:4" ht="21" customHeight="1">
      <c r="A3" s="12"/>
      <c r="B3" s="12"/>
      <c r="C3" s="12"/>
      <c r="D3" s="55" t="s">
        <v>1</v>
      </c>
    </row>
    <row r="4" spans="1:4" ht="21" customHeight="1">
      <c r="A4" s="104" t="s">
        <v>2</v>
      </c>
      <c r="B4" s="104"/>
      <c r="C4" s="104" t="s">
        <v>3</v>
      </c>
      <c r="D4" s="104"/>
    </row>
    <row r="5" spans="1:4" ht="21" customHeight="1">
      <c r="A5" s="52" t="s">
        <v>4</v>
      </c>
      <c r="B5" s="52" t="s">
        <v>5</v>
      </c>
      <c r="C5" s="52" t="s">
        <v>6</v>
      </c>
      <c r="D5" s="65" t="s">
        <v>7</v>
      </c>
    </row>
    <row r="6" spans="1:4" ht="21" customHeight="1">
      <c r="A6" s="53" t="s">
        <v>23</v>
      </c>
      <c r="B6" s="66">
        <v>17811593.87</v>
      </c>
      <c r="C6" s="74" t="s">
        <v>24</v>
      </c>
      <c r="D6" s="76">
        <v>17811593.87</v>
      </c>
    </row>
    <row r="7" spans="1:4" ht="21" customHeight="1">
      <c r="A7" s="61" t="s">
        <v>138</v>
      </c>
      <c r="B7" s="67"/>
      <c r="C7" s="49"/>
      <c r="D7" s="75"/>
    </row>
    <row r="8" spans="1:4" ht="21" customHeight="1">
      <c r="A8" s="61" t="s">
        <v>139</v>
      </c>
      <c r="B8" s="68"/>
      <c r="C8" s="61" t="s">
        <v>150</v>
      </c>
      <c r="D8" s="68"/>
    </row>
    <row r="9" spans="1:4" ht="21" customHeight="1">
      <c r="A9" s="54" t="s">
        <v>25</v>
      </c>
      <c r="B9" s="67">
        <v>17811593.87</v>
      </c>
      <c r="C9" s="54" t="s">
        <v>26</v>
      </c>
      <c r="D9" s="67">
        <v>17811593.87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9.75390625" style="11" customWidth="1"/>
    <col min="2" max="2" width="33.375" style="11" customWidth="1"/>
    <col min="3" max="3" width="28.875" style="11" customWidth="1"/>
    <col min="4" max="4" width="18.25390625" style="11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05" t="s">
        <v>161</v>
      </c>
      <c r="B2" s="106"/>
      <c r="C2" s="18"/>
      <c r="D2" s="18"/>
    </row>
    <row r="3" spans="1:3" ht="21" customHeight="1">
      <c r="A3" s="12"/>
      <c r="B3" s="55" t="s">
        <v>1</v>
      </c>
      <c r="C3" s="8"/>
    </row>
    <row r="4" spans="1:2" ht="21" customHeight="1">
      <c r="A4" s="52" t="s">
        <v>4</v>
      </c>
      <c r="B4" s="52" t="s">
        <v>5</v>
      </c>
    </row>
    <row r="5" spans="1:2" ht="21" customHeight="1">
      <c r="A5" s="62" t="s">
        <v>23</v>
      </c>
      <c r="B5" s="67">
        <v>17811593.87</v>
      </c>
    </row>
    <row r="6" spans="1:2" ht="21" customHeight="1">
      <c r="A6" s="61" t="s">
        <v>140</v>
      </c>
      <c r="B6" s="69">
        <v>17811593.87</v>
      </c>
    </row>
    <row r="7" spans="1:2" ht="21" customHeight="1">
      <c r="A7" s="61" t="s">
        <v>147</v>
      </c>
      <c r="B7" s="69">
        <v>17811593.87</v>
      </c>
    </row>
    <row r="8" spans="1:2" ht="21" customHeight="1">
      <c r="A8" s="61" t="s">
        <v>148</v>
      </c>
      <c r="B8" s="69"/>
    </row>
    <row r="9" spans="1:2" ht="21" customHeight="1">
      <c r="A9" s="61" t="s">
        <v>149</v>
      </c>
      <c r="B9" s="69"/>
    </row>
    <row r="10" spans="1:2" ht="21" customHeight="1">
      <c r="A10" s="61" t="s">
        <v>141</v>
      </c>
      <c r="B10" s="69"/>
    </row>
    <row r="11" spans="1:2" ht="21" customHeight="1">
      <c r="A11" s="61" t="s">
        <v>142</v>
      </c>
      <c r="B11" s="69"/>
    </row>
    <row r="12" spans="1:2" ht="21" customHeight="1">
      <c r="A12" s="61" t="s">
        <v>143</v>
      </c>
      <c r="B12" s="69"/>
    </row>
    <row r="13" spans="1:2" ht="21" customHeight="1">
      <c r="A13" s="61" t="s">
        <v>144</v>
      </c>
      <c r="B13" s="69"/>
    </row>
    <row r="14" spans="1:2" ht="21" customHeight="1">
      <c r="A14" s="61" t="s">
        <v>145</v>
      </c>
      <c r="B14" s="69"/>
    </row>
    <row r="15" spans="1:2" ht="21" customHeight="1">
      <c r="A15" s="61" t="s">
        <v>146</v>
      </c>
      <c r="B15" s="69"/>
    </row>
    <row r="16" spans="1:2" ht="21" customHeight="1">
      <c r="A16" s="61" t="s">
        <v>138</v>
      </c>
      <c r="B16" s="67"/>
    </row>
    <row r="17" spans="1:2" ht="21" customHeight="1">
      <c r="A17" s="61" t="s">
        <v>139</v>
      </c>
      <c r="B17" s="67"/>
    </row>
    <row r="18" spans="1:2" ht="21" customHeight="1">
      <c r="A18" s="54" t="s">
        <v>25</v>
      </c>
      <c r="B18" s="67">
        <v>17811593.87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3">
      <selection activeCell="B18" sqref="B18"/>
    </sheetView>
  </sheetViews>
  <sheetFormatPr defaultColWidth="9.00390625" defaultRowHeight="14.25"/>
  <cols>
    <col min="1" max="1" width="48.25390625" style="11" customWidth="1"/>
    <col min="2" max="2" width="38.375" style="11" customWidth="1"/>
    <col min="3" max="3" width="28.875" style="20" customWidth="1"/>
    <col min="4" max="4" width="18.25390625" style="20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05" t="s">
        <v>162</v>
      </c>
      <c r="B2" s="106"/>
      <c r="C2" s="18"/>
      <c r="D2" s="18"/>
    </row>
    <row r="3" spans="1:3" ht="21" customHeight="1">
      <c r="A3" s="8"/>
      <c r="B3" s="56" t="s">
        <v>1</v>
      </c>
      <c r="C3" s="8"/>
    </row>
    <row r="4" spans="1:2" ht="21" customHeight="1">
      <c r="A4" s="45" t="s">
        <v>6</v>
      </c>
      <c r="B4" s="45" t="s">
        <v>7</v>
      </c>
    </row>
    <row r="5" spans="1:2" ht="21" customHeight="1">
      <c r="A5" s="48" t="s">
        <v>8</v>
      </c>
      <c r="B5" s="50"/>
    </row>
    <row r="6" spans="1:2" ht="21" customHeight="1">
      <c r="A6" s="48" t="s">
        <v>9</v>
      </c>
      <c r="B6" s="50"/>
    </row>
    <row r="7" spans="1:2" ht="21" customHeight="1">
      <c r="A7" s="48" t="s">
        <v>10</v>
      </c>
      <c r="B7" s="50"/>
    </row>
    <row r="8" spans="1:2" ht="21" customHeight="1">
      <c r="A8" s="48" t="s">
        <v>11</v>
      </c>
      <c r="B8" s="50"/>
    </row>
    <row r="9" spans="1:2" ht="21" customHeight="1">
      <c r="A9" s="48" t="s">
        <v>12</v>
      </c>
      <c r="B9" s="50"/>
    </row>
    <row r="10" spans="1:2" ht="21" customHeight="1">
      <c r="A10" s="48" t="s">
        <v>13</v>
      </c>
      <c r="B10" s="50"/>
    </row>
    <row r="11" spans="1:2" ht="21" customHeight="1">
      <c r="A11" s="48" t="s">
        <v>14</v>
      </c>
      <c r="B11" s="50"/>
    </row>
    <row r="12" spans="1:2" ht="21" customHeight="1">
      <c r="A12" s="48" t="s">
        <v>15</v>
      </c>
      <c r="B12" s="69">
        <v>114691</v>
      </c>
    </row>
    <row r="13" spans="1:2" ht="21" customHeight="1">
      <c r="A13" s="63" t="s">
        <v>153</v>
      </c>
      <c r="B13" s="69"/>
    </row>
    <row r="14" spans="1:2" ht="21" customHeight="1">
      <c r="A14" s="63" t="s">
        <v>152</v>
      </c>
      <c r="B14" s="69"/>
    </row>
    <row r="15" spans="1:2" ht="21" customHeight="1">
      <c r="A15" s="48" t="s">
        <v>16</v>
      </c>
      <c r="B15" s="69"/>
    </row>
    <row r="16" spans="1:2" ht="21" customHeight="1">
      <c r="A16" s="63" t="s">
        <v>154</v>
      </c>
      <c r="B16" s="69"/>
    </row>
    <row r="17" spans="1:2" ht="21" customHeight="1">
      <c r="A17" s="63" t="s">
        <v>155</v>
      </c>
      <c r="B17" s="69"/>
    </row>
    <row r="18" spans="1:2" ht="21" customHeight="1">
      <c r="A18" s="48" t="s">
        <v>17</v>
      </c>
      <c r="B18" s="69"/>
    </row>
    <row r="19" spans="1:2" ht="21" customHeight="1">
      <c r="A19" s="63" t="s">
        <v>156</v>
      </c>
      <c r="B19" s="69">
        <v>17696902.87</v>
      </c>
    </row>
    <row r="20" spans="1:2" ht="21" customHeight="1">
      <c r="A20" s="63" t="s">
        <v>157</v>
      </c>
      <c r="B20" s="69"/>
    </row>
    <row r="21" spans="1:2" ht="21" customHeight="1">
      <c r="A21" s="63" t="s">
        <v>151</v>
      </c>
      <c r="B21" s="69"/>
    </row>
    <row r="22" spans="1:2" ht="21" customHeight="1">
      <c r="A22" s="64" t="s">
        <v>158</v>
      </c>
      <c r="B22" s="69"/>
    </row>
    <row r="23" spans="1:2" ht="21" customHeight="1">
      <c r="A23" s="63" t="s">
        <v>159</v>
      </c>
      <c r="B23" s="69"/>
    </row>
    <row r="24" spans="1:2" ht="21" customHeight="1">
      <c r="A24" s="48" t="s">
        <v>18</v>
      </c>
      <c r="B24" s="69"/>
    </row>
    <row r="25" spans="1:2" ht="21" customHeight="1">
      <c r="A25" s="48" t="s">
        <v>19</v>
      </c>
      <c r="B25" s="69"/>
    </row>
    <row r="26" spans="1:2" ht="21" customHeight="1">
      <c r="A26" s="48" t="s">
        <v>20</v>
      </c>
      <c r="B26" s="69"/>
    </row>
    <row r="27" spans="1:2" ht="21" customHeight="1">
      <c r="A27" s="63" t="s">
        <v>160</v>
      </c>
      <c r="B27" s="69"/>
    </row>
    <row r="28" spans="1:2" ht="21" customHeight="1">
      <c r="A28" s="48" t="s">
        <v>21</v>
      </c>
      <c r="B28" s="69"/>
    </row>
    <row r="29" spans="1:2" ht="21" customHeight="1">
      <c r="A29" s="48" t="s">
        <v>22</v>
      </c>
      <c r="B29" s="69"/>
    </row>
    <row r="30" spans="1:2" ht="21" customHeight="1">
      <c r="A30" s="51" t="s">
        <v>26</v>
      </c>
      <c r="B30" s="69">
        <v>17811593.87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5" sqref="A5:L15"/>
    </sheetView>
  </sheetViews>
  <sheetFormatPr defaultColWidth="9.00390625" defaultRowHeight="14.25"/>
  <cols>
    <col min="1" max="1" width="26.375" style="11" customWidth="1"/>
    <col min="2" max="2" width="15.00390625" style="11" customWidth="1"/>
    <col min="3" max="5" width="4.625" style="11" customWidth="1"/>
    <col min="6" max="6" width="29.50390625" style="11" customWidth="1"/>
    <col min="7" max="8" width="14.75390625" style="11" customWidth="1"/>
    <col min="9" max="9" width="15.125" style="11" customWidth="1"/>
    <col min="10" max="10" width="17.125" style="15" customWidth="1"/>
    <col min="11" max="11" width="7.00390625" style="15" customWidth="1"/>
    <col min="12" max="12" width="8.00390625" style="11" customWidth="1"/>
    <col min="13" max="16384" width="9.00390625" style="11" customWidth="1"/>
  </cols>
  <sheetData>
    <row r="1" spans="3:10" ht="18.75" customHeight="1">
      <c r="C1" s="14"/>
      <c r="D1" s="8"/>
      <c r="E1" s="8"/>
      <c r="F1" s="8"/>
      <c r="G1" s="8"/>
      <c r="H1" s="8"/>
      <c r="I1" s="10"/>
      <c r="J1" s="15" t="s">
        <v>0</v>
      </c>
    </row>
    <row r="2" spans="1:12" ht="32.25" customHeight="1">
      <c r="A2" s="105" t="s">
        <v>176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3:12" ht="18" customHeight="1">
      <c r="C3" s="12"/>
      <c r="D3" s="16"/>
      <c r="E3" s="16"/>
      <c r="F3" s="16"/>
      <c r="G3" s="16"/>
      <c r="H3" s="17"/>
      <c r="K3" s="13"/>
      <c r="L3" s="57" t="s">
        <v>45</v>
      </c>
    </row>
    <row r="4" spans="1:12" ht="22.5" customHeight="1">
      <c r="A4" s="108" t="s">
        <v>2</v>
      </c>
      <c r="B4" s="108"/>
      <c r="C4" s="109" t="s">
        <v>136</v>
      </c>
      <c r="D4" s="110"/>
      <c r="E4" s="110"/>
      <c r="F4" s="110"/>
      <c r="G4" s="110"/>
      <c r="H4" s="110"/>
      <c r="I4" s="110"/>
      <c r="J4" s="110"/>
      <c r="K4" s="110"/>
      <c r="L4" s="111"/>
    </row>
    <row r="5" spans="1:12" ht="22.5" customHeight="1">
      <c r="A5" s="112" t="s">
        <v>47</v>
      </c>
      <c r="B5" s="112" t="s">
        <v>54</v>
      </c>
      <c r="C5" s="112" t="s">
        <v>27</v>
      </c>
      <c r="D5" s="112"/>
      <c r="E5" s="112"/>
      <c r="F5" s="113" t="s">
        <v>28</v>
      </c>
      <c r="G5" s="112" t="s">
        <v>46</v>
      </c>
      <c r="H5" s="113" t="s">
        <v>137</v>
      </c>
      <c r="I5" s="113"/>
      <c r="J5" s="114" t="s">
        <v>35</v>
      </c>
      <c r="K5" s="114"/>
      <c r="L5" s="114"/>
    </row>
    <row r="6" spans="1:12" ht="49.5" customHeight="1">
      <c r="A6" s="112"/>
      <c r="B6" s="112"/>
      <c r="C6" s="92" t="s">
        <v>31</v>
      </c>
      <c r="D6" s="92" t="s">
        <v>32</v>
      </c>
      <c r="E6" s="92" t="s">
        <v>33</v>
      </c>
      <c r="F6" s="113"/>
      <c r="G6" s="112"/>
      <c r="H6" s="91" t="s">
        <v>29</v>
      </c>
      <c r="I6" s="92" t="s">
        <v>30</v>
      </c>
      <c r="J6" s="101" t="s">
        <v>36</v>
      </c>
      <c r="K6" s="101" t="s">
        <v>38</v>
      </c>
      <c r="L6" s="101" t="s">
        <v>40</v>
      </c>
    </row>
    <row r="7" spans="1:12" s="27" customFormat="1" ht="21.75" customHeight="1">
      <c r="A7" s="46" t="s">
        <v>48</v>
      </c>
      <c r="B7" s="79">
        <v>17811593.87</v>
      </c>
      <c r="C7" s="47"/>
      <c r="D7" s="47"/>
      <c r="E7" s="80"/>
      <c r="F7" s="51" t="s">
        <v>127</v>
      </c>
      <c r="G7" s="84">
        <v>17811593.87</v>
      </c>
      <c r="H7" s="85">
        <v>9406895.87</v>
      </c>
      <c r="I7" s="85">
        <v>8404698</v>
      </c>
      <c r="J7" s="84">
        <v>17811593.87</v>
      </c>
      <c r="K7" s="81"/>
      <c r="L7" s="82"/>
    </row>
    <row r="8" spans="1:12" ht="21.75" customHeight="1">
      <c r="A8" s="48" t="s">
        <v>34</v>
      </c>
      <c r="B8" s="79">
        <v>17811593.87</v>
      </c>
      <c r="C8" s="102" t="s">
        <v>177</v>
      </c>
      <c r="D8" s="102"/>
      <c r="E8" s="102"/>
      <c r="F8" s="83" t="s">
        <v>178</v>
      </c>
      <c r="G8" s="84">
        <v>114691</v>
      </c>
      <c r="H8" s="85">
        <v>114691</v>
      </c>
      <c r="I8" s="85"/>
      <c r="J8" s="84">
        <v>114691</v>
      </c>
      <c r="K8" s="86"/>
      <c r="L8" s="87"/>
    </row>
    <row r="9" spans="1:12" ht="21.75" customHeight="1">
      <c r="A9" s="48" t="s">
        <v>37</v>
      </c>
      <c r="B9" s="44"/>
      <c r="C9" s="102" t="s">
        <v>177</v>
      </c>
      <c r="D9" s="102" t="s">
        <v>179</v>
      </c>
      <c r="E9" s="102"/>
      <c r="F9" s="83" t="s">
        <v>180</v>
      </c>
      <c r="G9" s="84">
        <v>114691</v>
      </c>
      <c r="H9" s="85">
        <v>114691</v>
      </c>
      <c r="I9" s="85"/>
      <c r="J9" s="84">
        <v>114691</v>
      </c>
      <c r="K9" s="86"/>
      <c r="L9" s="87"/>
    </row>
    <row r="10" spans="1:12" ht="21.75" customHeight="1">
      <c r="A10" s="48" t="s">
        <v>44</v>
      </c>
      <c r="B10" s="44"/>
      <c r="C10" s="102" t="s">
        <v>177</v>
      </c>
      <c r="D10" s="102" t="s">
        <v>179</v>
      </c>
      <c r="E10" s="102" t="s">
        <v>181</v>
      </c>
      <c r="F10" s="90" t="s">
        <v>168</v>
      </c>
      <c r="G10" s="84">
        <v>114691</v>
      </c>
      <c r="H10" s="85">
        <v>114691</v>
      </c>
      <c r="I10" s="85"/>
      <c r="J10" s="84">
        <v>114691</v>
      </c>
      <c r="K10" s="86"/>
      <c r="L10" s="87"/>
    </row>
    <row r="11" spans="1:12" ht="21.75" customHeight="1">
      <c r="A11" s="88"/>
      <c r="B11" s="88"/>
      <c r="C11" s="102" t="s">
        <v>182</v>
      </c>
      <c r="D11" s="102"/>
      <c r="E11" s="102"/>
      <c r="F11" s="83" t="s">
        <v>183</v>
      </c>
      <c r="G11" s="84">
        <v>17696902.87</v>
      </c>
      <c r="H11" s="85">
        <v>9292204.87</v>
      </c>
      <c r="I11" s="85">
        <v>8404698</v>
      </c>
      <c r="J11" s="84">
        <v>17696902.87</v>
      </c>
      <c r="K11" s="89"/>
      <c r="L11" s="88"/>
    </row>
    <row r="12" spans="1:12" ht="21.75" customHeight="1">
      <c r="A12" s="88"/>
      <c r="B12" s="88"/>
      <c r="C12" s="102" t="s">
        <v>182</v>
      </c>
      <c r="D12" s="102" t="s">
        <v>184</v>
      </c>
      <c r="E12" s="102"/>
      <c r="F12" s="83" t="s">
        <v>185</v>
      </c>
      <c r="G12" s="84">
        <v>17696902.87</v>
      </c>
      <c r="H12" s="85">
        <v>9292204.87</v>
      </c>
      <c r="I12" s="85">
        <v>8404698</v>
      </c>
      <c r="J12" s="84">
        <v>17696902.87</v>
      </c>
      <c r="K12" s="89"/>
      <c r="L12" s="88"/>
    </row>
    <row r="13" spans="1:12" ht="21.75" customHeight="1">
      <c r="A13" s="88"/>
      <c r="B13" s="88"/>
      <c r="C13" s="102" t="s">
        <v>182</v>
      </c>
      <c r="D13" s="102" t="s">
        <v>184</v>
      </c>
      <c r="E13" s="102" t="s">
        <v>181</v>
      </c>
      <c r="F13" s="83" t="s">
        <v>172</v>
      </c>
      <c r="G13" s="84">
        <v>9292204.87</v>
      </c>
      <c r="H13" s="85">
        <v>9292204.87</v>
      </c>
      <c r="I13" s="85"/>
      <c r="J13" s="84">
        <v>9292204.87</v>
      </c>
      <c r="K13" s="89"/>
      <c r="L13" s="88"/>
    </row>
    <row r="14" spans="1:12" ht="21.75" customHeight="1">
      <c r="A14" s="88"/>
      <c r="B14" s="88"/>
      <c r="C14" s="102" t="s">
        <v>182</v>
      </c>
      <c r="D14" s="102" t="s">
        <v>184</v>
      </c>
      <c r="E14" s="102" t="s">
        <v>186</v>
      </c>
      <c r="F14" s="83" t="s">
        <v>174</v>
      </c>
      <c r="G14" s="84">
        <v>6699098</v>
      </c>
      <c r="H14" s="85"/>
      <c r="I14" s="85">
        <v>6699098</v>
      </c>
      <c r="J14" s="84">
        <v>6699098</v>
      </c>
      <c r="K14" s="89"/>
      <c r="L14" s="88"/>
    </row>
    <row r="15" spans="1:12" ht="21.75" customHeight="1">
      <c r="A15" s="88"/>
      <c r="B15" s="88"/>
      <c r="C15" s="102" t="s">
        <v>182</v>
      </c>
      <c r="D15" s="102" t="s">
        <v>184</v>
      </c>
      <c r="E15" s="102" t="s">
        <v>187</v>
      </c>
      <c r="F15" s="83" t="s">
        <v>175</v>
      </c>
      <c r="G15" s="84">
        <v>1705600</v>
      </c>
      <c r="H15" s="85"/>
      <c r="I15" s="85">
        <v>1705600</v>
      </c>
      <c r="J15" s="84">
        <v>1705600</v>
      </c>
      <c r="K15" s="89"/>
      <c r="L15" s="88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3" width="4.375" style="11" customWidth="1"/>
    <col min="4" max="4" width="27.00390625" style="11" customWidth="1"/>
    <col min="5" max="5" width="18.75390625" style="11" customWidth="1"/>
    <col min="6" max="6" width="19.25390625" style="11" customWidth="1"/>
    <col min="7" max="7" width="18.50390625" style="11" customWidth="1"/>
    <col min="8" max="9" width="10.25390625" style="11" customWidth="1"/>
    <col min="10" max="10" width="13.375" style="15" customWidth="1"/>
    <col min="11" max="11" width="16.00390625" style="15" customWidth="1"/>
    <col min="12" max="12" width="16.00390625" style="11" customWidth="1"/>
    <col min="13" max="16384" width="9.00390625" style="11" customWidth="1"/>
  </cols>
  <sheetData>
    <row r="1" spans="3:10" ht="13.5" customHeight="1">
      <c r="C1" s="14"/>
      <c r="D1" s="8"/>
      <c r="E1" s="8"/>
      <c r="F1" s="8"/>
      <c r="G1" s="8"/>
      <c r="H1" s="8"/>
      <c r="I1" s="10"/>
      <c r="J1" s="15" t="s">
        <v>0</v>
      </c>
    </row>
    <row r="2" spans="1:12" ht="21.75" customHeight="1">
      <c r="A2" s="107" t="s">
        <v>192</v>
      </c>
      <c r="B2" s="117"/>
      <c r="C2" s="117"/>
      <c r="D2" s="117"/>
      <c r="E2" s="117"/>
      <c r="F2" s="117"/>
      <c r="G2" s="117"/>
      <c r="H2" s="18"/>
      <c r="I2" s="18"/>
      <c r="J2" s="18"/>
      <c r="K2" s="18"/>
      <c r="L2" s="18"/>
    </row>
    <row r="3" spans="3:11" ht="18" customHeight="1">
      <c r="C3" s="8"/>
      <c r="D3" s="9"/>
      <c r="E3" s="9"/>
      <c r="F3" s="9"/>
      <c r="G3" s="132" t="s">
        <v>45</v>
      </c>
      <c r="H3" s="22"/>
      <c r="K3" s="19"/>
    </row>
    <row r="4" spans="1:11" s="20" customFormat="1" ht="21" customHeight="1">
      <c r="A4" s="115" t="s">
        <v>27</v>
      </c>
      <c r="B4" s="115"/>
      <c r="C4" s="115"/>
      <c r="D4" s="116" t="s">
        <v>28</v>
      </c>
      <c r="E4" s="115" t="s">
        <v>46</v>
      </c>
      <c r="F4" s="116" t="s">
        <v>55</v>
      </c>
      <c r="G4" s="116"/>
      <c r="J4" s="23"/>
      <c r="K4" s="23"/>
    </row>
    <row r="5" spans="1:7" ht="21" customHeight="1">
      <c r="A5" s="40" t="s">
        <v>31</v>
      </c>
      <c r="B5" s="40" t="s">
        <v>32</v>
      </c>
      <c r="C5" s="40" t="s">
        <v>33</v>
      </c>
      <c r="D5" s="116"/>
      <c r="E5" s="115"/>
      <c r="F5" s="41" t="s">
        <v>29</v>
      </c>
      <c r="G5" s="40" t="s">
        <v>30</v>
      </c>
    </row>
    <row r="6" spans="1:7" ht="21" customHeight="1">
      <c r="A6" s="42" t="s">
        <v>56</v>
      </c>
      <c r="B6" s="42" t="s">
        <v>56</v>
      </c>
      <c r="C6" s="42" t="s">
        <v>56</v>
      </c>
      <c r="D6" s="43" t="s">
        <v>57</v>
      </c>
      <c r="E6" s="93">
        <v>17811593.87</v>
      </c>
      <c r="F6" s="94">
        <v>9406895.87</v>
      </c>
      <c r="G6" s="94">
        <v>8404698</v>
      </c>
    </row>
    <row r="7" spans="1:7" ht="19.5" customHeight="1">
      <c r="A7" s="95" t="s">
        <v>163</v>
      </c>
      <c r="B7" s="95"/>
      <c r="C7" s="96"/>
      <c r="D7" s="96" t="s">
        <v>164</v>
      </c>
      <c r="E7" s="97">
        <v>114691</v>
      </c>
      <c r="F7" s="97">
        <v>114691</v>
      </c>
      <c r="G7" s="98"/>
    </row>
    <row r="8" spans="1:7" ht="19.5" customHeight="1">
      <c r="A8" s="95">
        <v>208</v>
      </c>
      <c r="B8" s="95" t="s">
        <v>165</v>
      </c>
      <c r="C8" s="96"/>
      <c r="D8" s="96" t="s">
        <v>166</v>
      </c>
      <c r="E8" s="97">
        <v>114691</v>
      </c>
      <c r="F8" s="97">
        <v>114691</v>
      </c>
      <c r="G8" s="98"/>
    </row>
    <row r="9" spans="1:7" ht="19.5" customHeight="1">
      <c r="A9" s="95">
        <v>208</v>
      </c>
      <c r="B9" s="95" t="s">
        <v>165</v>
      </c>
      <c r="C9" s="96" t="s">
        <v>167</v>
      </c>
      <c r="D9" s="99" t="s">
        <v>168</v>
      </c>
      <c r="E9" s="97">
        <v>114691</v>
      </c>
      <c r="F9" s="97">
        <v>114691</v>
      </c>
      <c r="G9" s="98"/>
    </row>
    <row r="10" spans="1:7" ht="19.5" customHeight="1">
      <c r="A10" s="95">
        <v>215</v>
      </c>
      <c r="B10" s="95"/>
      <c r="C10" s="96"/>
      <c r="D10" s="100" t="s">
        <v>169</v>
      </c>
      <c r="E10" s="97">
        <v>17696902.87</v>
      </c>
      <c r="F10" s="97">
        <v>9292204.87</v>
      </c>
      <c r="G10" s="94">
        <v>8404698</v>
      </c>
    </row>
    <row r="11" spans="1:7" ht="19.5" customHeight="1">
      <c r="A11" s="95">
        <v>215</v>
      </c>
      <c r="B11" s="95" t="s">
        <v>170</v>
      </c>
      <c r="C11" s="96"/>
      <c r="D11" s="100" t="s">
        <v>171</v>
      </c>
      <c r="E11" s="97">
        <v>17696902.87</v>
      </c>
      <c r="F11" s="97">
        <v>9292204.87</v>
      </c>
      <c r="G11" s="94">
        <v>8404698</v>
      </c>
    </row>
    <row r="12" spans="1:7" ht="19.5" customHeight="1">
      <c r="A12" s="95">
        <v>215</v>
      </c>
      <c r="B12" s="95" t="s">
        <v>170</v>
      </c>
      <c r="C12" s="96" t="s">
        <v>167</v>
      </c>
      <c r="D12" s="99" t="s">
        <v>172</v>
      </c>
      <c r="E12" s="97">
        <v>9292204.87</v>
      </c>
      <c r="F12" s="97">
        <v>9292204.87</v>
      </c>
      <c r="G12" s="98"/>
    </row>
    <row r="13" spans="1:7" ht="19.5" customHeight="1">
      <c r="A13" s="95">
        <v>215</v>
      </c>
      <c r="B13" s="95" t="s">
        <v>170</v>
      </c>
      <c r="C13" s="96" t="s">
        <v>173</v>
      </c>
      <c r="D13" s="99" t="s">
        <v>174</v>
      </c>
      <c r="E13" s="97">
        <v>6699098</v>
      </c>
      <c r="F13" s="97"/>
      <c r="G13" s="97">
        <v>6699098</v>
      </c>
    </row>
    <row r="14" spans="1:7" ht="19.5" customHeight="1">
      <c r="A14" s="95">
        <v>215</v>
      </c>
      <c r="B14" s="95" t="s">
        <v>170</v>
      </c>
      <c r="C14" s="96" t="s">
        <v>165</v>
      </c>
      <c r="D14" s="99" t="s">
        <v>175</v>
      </c>
      <c r="E14" s="97">
        <v>1705600</v>
      </c>
      <c r="F14" s="97"/>
      <c r="G14" s="97">
        <v>1705600</v>
      </c>
    </row>
  </sheetData>
  <sheetProtection/>
  <mergeCells count="5">
    <mergeCell ref="A4:C4"/>
    <mergeCell ref="D4:D5"/>
    <mergeCell ref="E4:E5"/>
    <mergeCell ref="F4:G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11.00390625" style="3" customWidth="1"/>
    <col min="2" max="2" width="18.00390625" style="7" customWidth="1"/>
    <col min="3" max="3" width="34.875" style="3" customWidth="1"/>
    <col min="4" max="4" width="27.50390625" style="1" customWidth="1"/>
    <col min="5" max="16384" width="9.00390625" style="1" customWidth="1"/>
  </cols>
  <sheetData>
    <row r="1" spans="1:4" ht="30.75" customHeight="1">
      <c r="A1" s="118" t="s">
        <v>188</v>
      </c>
      <c r="B1" s="119"/>
      <c r="C1" s="119"/>
      <c r="D1" s="119"/>
    </row>
    <row r="2" spans="1:4" ht="17.25" customHeight="1">
      <c r="A2" s="5"/>
      <c r="D2" s="58" t="s">
        <v>53</v>
      </c>
    </row>
    <row r="3" spans="1:4" s="2" customFormat="1" ht="26.25" customHeight="1">
      <c r="A3" s="120" t="s">
        <v>129</v>
      </c>
      <c r="B3" s="122" t="s">
        <v>130</v>
      </c>
      <c r="C3" s="122"/>
      <c r="D3" s="120" t="s">
        <v>131</v>
      </c>
    </row>
    <row r="4" spans="1:4" s="2" customFormat="1" ht="26.25" customHeight="1">
      <c r="A4" s="121"/>
      <c r="B4" s="33" t="s">
        <v>132</v>
      </c>
      <c r="C4" s="32" t="s">
        <v>133</v>
      </c>
      <c r="D4" s="121"/>
    </row>
    <row r="5" spans="1:4" s="2" customFormat="1" ht="28.5" customHeight="1">
      <c r="A5" s="125" t="s">
        <v>134</v>
      </c>
      <c r="B5" s="123" t="s">
        <v>135</v>
      </c>
      <c r="C5" s="124"/>
      <c r="D5" s="72">
        <v>9406895.87</v>
      </c>
    </row>
    <row r="6" spans="1:4" ht="28.5" customHeight="1">
      <c r="A6" s="126"/>
      <c r="B6" s="34" t="s">
        <v>58</v>
      </c>
      <c r="C6" s="35" t="s">
        <v>59</v>
      </c>
      <c r="D6" s="71">
        <v>8702886.71</v>
      </c>
    </row>
    <row r="7" spans="1:4" ht="28.5" customHeight="1">
      <c r="A7" s="126"/>
      <c r="B7" s="37" t="s">
        <v>60</v>
      </c>
      <c r="C7" s="38" t="s">
        <v>61</v>
      </c>
      <c r="D7" s="70">
        <v>1186920</v>
      </c>
    </row>
    <row r="8" spans="1:4" ht="28.5" customHeight="1">
      <c r="A8" s="126"/>
      <c r="B8" s="37" t="s">
        <v>62</v>
      </c>
      <c r="C8" s="38" t="s">
        <v>63</v>
      </c>
      <c r="D8" s="70">
        <v>3779278</v>
      </c>
    </row>
    <row r="9" spans="1:4" ht="28.5" customHeight="1">
      <c r="A9" s="126"/>
      <c r="B9" s="37" t="s">
        <v>64</v>
      </c>
      <c r="C9" s="38" t="s">
        <v>65</v>
      </c>
      <c r="D9" s="70">
        <v>1696910</v>
      </c>
    </row>
    <row r="10" spans="1:4" ht="27" customHeight="1">
      <c r="A10" s="126"/>
      <c r="B10" s="37" t="s">
        <v>66</v>
      </c>
      <c r="C10" s="38" t="s">
        <v>67</v>
      </c>
      <c r="D10" s="70">
        <v>0</v>
      </c>
    </row>
    <row r="11" spans="1:4" ht="28.5" customHeight="1">
      <c r="A11" s="126"/>
      <c r="B11" s="37" t="s">
        <v>68</v>
      </c>
      <c r="C11" s="38" t="s">
        <v>69</v>
      </c>
      <c r="D11" s="70">
        <v>646226.4</v>
      </c>
    </row>
    <row r="12" spans="1:4" ht="28.5" customHeight="1">
      <c r="A12" s="126"/>
      <c r="B12" s="37" t="s">
        <v>70</v>
      </c>
      <c r="C12" s="38" t="s">
        <v>71</v>
      </c>
      <c r="D12" s="70">
        <v>258490.56</v>
      </c>
    </row>
    <row r="13" spans="1:4" ht="28.5" customHeight="1">
      <c r="A13" s="126"/>
      <c r="B13" s="37" t="s">
        <v>72</v>
      </c>
      <c r="C13" s="38" t="s">
        <v>73</v>
      </c>
      <c r="D13" s="70">
        <v>424338</v>
      </c>
    </row>
    <row r="14" spans="1:4" ht="28.5" customHeight="1">
      <c r="A14" s="126"/>
      <c r="B14" s="37" t="s">
        <v>74</v>
      </c>
      <c r="C14" s="38" t="s">
        <v>75</v>
      </c>
      <c r="D14" s="70">
        <v>127301.4</v>
      </c>
    </row>
    <row r="15" spans="1:4" ht="28.5" customHeight="1">
      <c r="A15" s="126"/>
      <c r="B15" s="37" t="s">
        <v>76</v>
      </c>
      <c r="C15" s="38" t="s">
        <v>77</v>
      </c>
      <c r="D15" s="77">
        <v>11032.79</v>
      </c>
    </row>
    <row r="16" spans="1:4" ht="28.5" customHeight="1">
      <c r="A16" s="126"/>
      <c r="B16" s="37" t="s">
        <v>78</v>
      </c>
      <c r="C16" s="38" t="s">
        <v>79</v>
      </c>
      <c r="D16" s="76">
        <v>516720</v>
      </c>
    </row>
    <row r="17" spans="1:4" ht="28.5" customHeight="1">
      <c r="A17" s="126"/>
      <c r="B17" s="37" t="s">
        <v>80</v>
      </c>
      <c r="C17" s="38" t="s">
        <v>81</v>
      </c>
      <c r="D17" s="78">
        <v>55669.56</v>
      </c>
    </row>
    <row r="18" spans="1:4" ht="28.5" customHeight="1">
      <c r="A18" s="126"/>
      <c r="B18" s="34" t="s">
        <v>82</v>
      </c>
      <c r="C18" s="35" t="s">
        <v>83</v>
      </c>
      <c r="D18" s="71">
        <v>596038.16</v>
      </c>
    </row>
    <row r="19" spans="1:4" ht="28.5" customHeight="1">
      <c r="A19" s="126"/>
      <c r="B19" s="37" t="s">
        <v>84</v>
      </c>
      <c r="C19" s="38" t="s">
        <v>85</v>
      </c>
      <c r="D19" s="70">
        <v>34000</v>
      </c>
    </row>
    <row r="20" spans="1:4" ht="28.5" customHeight="1">
      <c r="A20" s="126"/>
      <c r="B20" s="37" t="s">
        <v>86</v>
      </c>
      <c r="C20" s="38" t="s">
        <v>87</v>
      </c>
      <c r="D20" s="70">
        <v>71000</v>
      </c>
    </row>
    <row r="21" spans="1:4" ht="28.5" customHeight="1">
      <c r="A21" s="126"/>
      <c r="B21" s="37" t="s">
        <v>88</v>
      </c>
      <c r="C21" s="38" t="s">
        <v>89</v>
      </c>
      <c r="D21" s="70">
        <v>23800</v>
      </c>
    </row>
    <row r="22" spans="1:4" ht="28.5" customHeight="1">
      <c r="A22" s="126"/>
      <c r="B22" s="37" t="s">
        <v>90</v>
      </c>
      <c r="C22" s="38" t="s">
        <v>91</v>
      </c>
      <c r="D22" s="70">
        <v>0</v>
      </c>
    </row>
    <row r="23" spans="1:4" ht="28.5" customHeight="1">
      <c r="A23" s="126"/>
      <c r="B23" s="37" t="s">
        <v>92</v>
      </c>
      <c r="C23" s="38" t="s">
        <v>93</v>
      </c>
      <c r="D23" s="70">
        <v>0</v>
      </c>
    </row>
    <row r="24" spans="1:4" ht="28.5" customHeight="1">
      <c r="A24" s="126"/>
      <c r="B24" s="37" t="s">
        <v>94</v>
      </c>
      <c r="C24" s="38" t="s">
        <v>95</v>
      </c>
      <c r="D24" s="70">
        <v>9180</v>
      </c>
    </row>
    <row r="25" spans="1:4" ht="28.5" customHeight="1">
      <c r="A25" s="126"/>
      <c r="B25" s="37" t="s">
        <v>96</v>
      </c>
      <c r="C25" s="38" t="s">
        <v>97</v>
      </c>
      <c r="D25" s="70">
        <v>0</v>
      </c>
    </row>
    <row r="26" spans="1:4" ht="28.5" customHeight="1">
      <c r="A26" s="126"/>
      <c r="B26" s="37" t="s">
        <v>98</v>
      </c>
      <c r="C26" s="38" t="s">
        <v>99</v>
      </c>
      <c r="D26" s="70">
        <v>18000</v>
      </c>
    </row>
    <row r="27" spans="1:4" ht="28.5" customHeight="1">
      <c r="A27" s="126"/>
      <c r="B27" s="37" t="s">
        <v>100</v>
      </c>
      <c r="C27" s="38" t="s">
        <v>101</v>
      </c>
      <c r="D27" s="70">
        <v>12920</v>
      </c>
    </row>
    <row r="28" spans="1:4" ht="28.5" customHeight="1">
      <c r="A28" s="126"/>
      <c r="B28" s="37" t="s">
        <v>102</v>
      </c>
      <c r="C28" s="38" t="s">
        <v>103</v>
      </c>
      <c r="D28" s="70">
        <v>1904</v>
      </c>
    </row>
    <row r="29" spans="1:4" ht="28.5" customHeight="1">
      <c r="A29" s="126"/>
      <c r="B29" s="37" t="s">
        <v>104</v>
      </c>
      <c r="C29" s="38" t="s">
        <v>105</v>
      </c>
      <c r="D29" s="70">
        <v>91102.16</v>
      </c>
    </row>
    <row r="30" spans="1:4" ht="28.5" customHeight="1">
      <c r="A30" s="126"/>
      <c r="B30" s="37" t="s">
        <v>106</v>
      </c>
      <c r="C30" s="38" t="s">
        <v>107</v>
      </c>
      <c r="D30" s="70">
        <v>91392</v>
      </c>
    </row>
    <row r="31" spans="1:4" ht="28.5" customHeight="1">
      <c r="A31" s="126"/>
      <c r="B31" s="37" t="s">
        <v>108</v>
      </c>
      <c r="C31" s="38" t="s">
        <v>109</v>
      </c>
      <c r="D31" s="70">
        <v>109600</v>
      </c>
    </row>
    <row r="32" spans="1:4" ht="28.5" customHeight="1">
      <c r="A32" s="126"/>
      <c r="B32" s="37" t="s">
        <v>110</v>
      </c>
      <c r="C32" s="38" t="s">
        <v>111</v>
      </c>
      <c r="D32" s="70">
        <v>0</v>
      </c>
    </row>
    <row r="33" spans="1:4" ht="28.5" customHeight="1">
      <c r="A33" s="126"/>
      <c r="B33" s="37" t="s">
        <v>112</v>
      </c>
      <c r="C33" s="38" t="s">
        <v>113</v>
      </c>
      <c r="D33" s="70">
        <v>133140</v>
      </c>
    </row>
    <row r="34" spans="1:4" ht="28.5" customHeight="1">
      <c r="A34" s="126"/>
      <c r="B34" s="34" t="s">
        <v>114</v>
      </c>
      <c r="C34" s="35" t="s">
        <v>115</v>
      </c>
      <c r="D34" s="36">
        <v>107971</v>
      </c>
    </row>
    <row r="35" spans="1:4" ht="28.5" customHeight="1">
      <c r="A35" s="126"/>
      <c r="B35" s="37" t="s">
        <v>116</v>
      </c>
      <c r="C35" s="38" t="s">
        <v>117</v>
      </c>
      <c r="D35" s="39">
        <v>0</v>
      </c>
    </row>
    <row r="36" spans="1:4" ht="28.5" customHeight="1">
      <c r="A36" s="126"/>
      <c r="B36" s="37" t="s">
        <v>118</v>
      </c>
      <c r="C36" s="38" t="s">
        <v>119</v>
      </c>
      <c r="D36" s="70">
        <v>107551</v>
      </c>
    </row>
    <row r="37" spans="1:4" ht="28.5" customHeight="1">
      <c r="A37" s="127"/>
      <c r="B37" s="37" t="s">
        <v>120</v>
      </c>
      <c r="C37" s="38" t="s">
        <v>121</v>
      </c>
      <c r="D37" s="70">
        <v>420</v>
      </c>
    </row>
    <row r="38" ht="28.5" customHeight="1"/>
  </sheetData>
  <sheetProtection/>
  <mergeCells count="6">
    <mergeCell ref="A1:D1"/>
    <mergeCell ref="D3:D4"/>
    <mergeCell ref="A3:A4"/>
    <mergeCell ref="B3:C3"/>
    <mergeCell ref="B5:C5"/>
    <mergeCell ref="A5:A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3.875" style="4" customWidth="1"/>
    <col min="2" max="2" width="21.00390625" style="4" customWidth="1"/>
    <col min="3" max="4" width="20.50390625" style="4" customWidth="1"/>
    <col min="5" max="16384" width="9.00390625" style="4" customWidth="1"/>
  </cols>
  <sheetData>
    <row r="1" spans="1:4" ht="32.25" customHeight="1">
      <c r="A1" s="128" t="s">
        <v>189</v>
      </c>
      <c r="B1" s="128"/>
      <c r="C1" s="128"/>
      <c r="D1" s="128"/>
    </row>
    <row r="2" spans="1:4" ht="22.5" customHeight="1">
      <c r="A2" s="6"/>
      <c r="B2" s="6"/>
      <c r="C2" s="6"/>
      <c r="D2" s="59" t="s">
        <v>53</v>
      </c>
    </row>
    <row r="3" spans="1:4" ht="44.25" customHeight="1">
      <c r="A3" s="25" t="s">
        <v>51</v>
      </c>
      <c r="B3" s="25" t="s">
        <v>126</v>
      </c>
      <c r="C3" s="25" t="s">
        <v>49</v>
      </c>
      <c r="D3" s="26" t="s">
        <v>39</v>
      </c>
    </row>
    <row r="4" spans="1:4" ht="53.25" customHeight="1">
      <c r="A4" s="21" t="s">
        <v>50</v>
      </c>
      <c r="B4" s="73">
        <v>159504</v>
      </c>
      <c r="C4" s="73">
        <v>159560</v>
      </c>
      <c r="D4" s="73">
        <f>B4-C4</f>
        <v>-56</v>
      </c>
    </row>
    <row r="5" spans="1:4" ht="53.25" customHeight="1">
      <c r="A5" s="21" t="s">
        <v>41</v>
      </c>
      <c r="B5" s="73"/>
      <c r="C5" s="73"/>
      <c r="D5" s="73"/>
    </row>
    <row r="6" spans="1:4" ht="53.25" customHeight="1">
      <c r="A6" s="21" t="s">
        <v>42</v>
      </c>
      <c r="B6" s="73">
        <v>49904</v>
      </c>
      <c r="C6" s="73">
        <v>49960</v>
      </c>
      <c r="D6" s="73">
        <f>B6-C6</f>
        <v>-56</v>
      </c>
    </row>
    <row r="7" spans="1:4" ht="53.25" customHeight="1">
      <c r="A7" s="24" t="s">
        <v>43</v>
      </c>
      <c r="B7" s="73"/>
      <c r="C7" s="73"/>
      <c r="D7" s="73"/>
    </row>
    <row r="8" spans="1:4" ht="53.25" customHeight="1">
      <c r="A8" s="24" t="s">
        <v>52</v>
      </c>
      <c r="B8" s="73">
        <v>109600</v>
      </c>
      <c r="C8" s="73">
        <v>109600</v>
      </c>
      <c r="D8" s="73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F3" sqref="F3:F5"/>
    </sheetView>
  </sheetViews>
  <sheetFormatPr defaultColWidth="9.00390625" defaultRowHeight="14.25"/>
  <cols>
    <col min="1" max="3" width="6.375" style="0" customWidth="1"/>
    <col min="4" max="5" width="12.125" style="0" customWidth="1"/>
    <col min="6" max="6" width="16.00390625" style="0" customWidth="1"/>
    <col min="7" max="7" width="19.25390625" style="0" customWidth="1"/>
  </cols>
  <sheetData>
    <row r="1" spans="1:7" ht="32.25" customHeight="1">
      <c r="A1" s="129" t="s">
        <v>190</v>
      </c>
      <c r="B1" s="130"/>
      <c r="C1" s="130"/>
      <c r="D1" s="130"/>
      <c r="E1" s="130"/>
      <c r="F1" s="130"/>
      <c r="G1" s="130"/>
    </row>
    <row r="2" ht="24" customHeight="1">
      <c r="G2" s="60" t="s">
        <v>125</v>
      </c>
    </row>
    <row r="3" spans="1:7" ht="18.75" customHeight="1">
      <c r="A3" s="131" t="s">
        <v>122</v>
      </c>
      <c r="B3" s="131"/>
      <c r="C3" s="131"/>
      <c r="D3" s="131"/>
      <c r="E3" s="131" t="s">
        <v>46</v>
      </c>
      <c r="F3" s="131" t="s">
        <v>123</v>
      </c>
      <c r="G3" s="131" t="s">
        <v>124</v>
      </c>
    </row>
    <row r="4" spans="1:7" ht="18.75" customHeight="1">
      <c r="A4" s="131" t="s">
        <v>27</v>
      </c>
      <c r="B4" s="131"/>
      <c r="C4" s="131"/>
      <c r="D4" s="131" t="s">
        <v>28</v>
      </c>
      <c r="E4" s="131"/>
      <c r="F4" s="131"/>
      <c r="G4" s="131"/>
    </row>
    <row r="5" spans="1:7" ht="18.75" customHeight="1">
      <c r="A5" s="29" t="s">
        <v>31</v>
      </c>
      <c r="B5" s="29" t="s">
        <v>32</v>
      </c>
      <c r="C5" s="29" t="s">
        <v>33</v>
      </c>
      <c r="D5" s="131"/>
      <c r="E5" s="131"/>
      <c r="F5" s="131"/>
      <c r="G5" s="131"/>
    </row>
    <row r="6" spans="1:7" ht="14.25">
      <c r="A6" s="28"/>
      <c r="B6" s="28"/>
      <c r="C6" s="28"/>
      <c r="D6" s="31" t="s">
        <v>128</v>
      </c>
      <c r="E6" s="28"/>
      <c r="F6" s="28"/>
      <c r="G6" s="28"/>
    </row>
    <row r="7" spans="1:7" ht="14.25">
      <c r="A7" s="30"/>
      <c r="B7" s="30"/>
      <c r="C7" s="30"/>
      <c r="D7" s="30"/>
      <c r="E7" s="30"/>
      <c r="F7" s="30"/>
      <c r="G7" s="30"/>
    </row>
    <row r="8" spans="1:7" ht="14.25">
      <c r="A8" s="30"/>
      <c r="B8" s="30"/>
      <c r="C8" s="30"/>
      <c r="D8" s="30"/>
      <c r="E8" s="30"/>
      <c r="F8" s="30"/>
      <c r="G8" s="30"/>
    </row>
    <row r="9" spans="1:7" ht="14.25">
      <c r="A9" s="30"/>
      <c r="B9" s="30"/>
      <c r="C9" s="30"/>
      <c r="D9" s="30"/>
      <c r="E9" s="30"/>
      <c r="F9" s="30"/>
      <c r="G9" s="30"/>
    </row>
    <row r="10" spans="1:7" ht="14.25">
      <c r="A10" s="30"/>
      <c r="B10" s="30"/>
      <c r="C10" s="30"/>
      <c r="D10" s="30"/>
      <c r="E10" s="30"/>
      <c r="F10" s="30"/>
      <c r="G10" s="30"/>
    </row>
    <row r="11" spans="1:7" ht="14.25">
      <c r="A11" s="30"/>
      <c r="B11" s="30"/>
      <c r="C11" s="30"/>
      <c r="D11" s="30"/>
      <c r="E11" s="30"/>
      <c r="F11" s="30"/>
      <c r="G11" s="30"/>
    </row>
    <row r="12" spans="1:7" ht="14.25">
      <c r="A12" s="30"/>
      <c r="B12" s="30"/>
      <c r="C12" s="30"/>
      <c r="D12" s="30"/>
      <c r="E12" s="30"/>
      <c r="F12" s="30"/>
      <c r="G12" s="30"/>
    </row>
    <row r="13" spans="1:7" ht="14.25">
      <c r="A13" s="30"/>
      <c r="B13" s="30"/>
      <c r="C13" s="30"/>
      <c r="D13" s="30"/>
      <c r="E13" s="30"/>
      <c r="F13" s="30"/>
      <c r="G13" s="30"/>
    </row>
    <row r="14" spans="1:7" ht="14.25">
      <c r="A14" s="30"/>
      <c r="B14" s="30"/>
      <c r="C14" s="30"/>
      <c r="D14" s="30"/>
      <c r="E14" s="30"/>
      <c r="F14" s="30"/>
      <c r="G14" s="30"/>
    </row>
    <row r="15" spans="1:7" ht="14.25">
      <c r="A15" s="30"/>
      <c r="B15" s="30"/>
      <c r="C15" s="30"/>
      <c r="D15" s="30"/>
      <c r="E15" s="30"/>
      <c r="F15" s="30"/>
      <c r="G15" s="30"/>
    </row>
  </sheetData>
  <sheetProtection/>
  <mergeCells count="7">
    <mergeCell ref="A1:G1"/>
    <mergeCell ref="A3:D3"/>
    <mergeCell ref="E3:E5"/>
    <mergeCell ref="F3:F5"/>
    <mergeCell ref="G3:G5"/>
    <mergeCell ref="A4:C4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mentougou001</dc:creator>
  <cp:keywords/>
  <dc:description/>
  <cp:lastModifiedBy>lenovo</cp:lastModifiedBy>
  <cp:lastPrinted>2011-05-28T01:19:03Z</cp:lastPrinted>
  <dcterms:created xsi:type="dcterms:W3CDTF">2018-02-11T06:33:16Z</dcterms:created>
  <dcterms:modified xsi:type="dcterms:W3CDTF">2018-01-29T22:34:15Z</dcterms:modified>
  <cp:category/>
  <cp:version/>
  <cp:contentType/>
  <cp:contentStatus/>
</cp:coreProperties>
</file>