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3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<sst xmlns="http://schemas.openxmlformats.org/spreadsheetml/2006/main" count="283" uniqueCount="135">
  <si>
    <t>区民族宗教侨务办（区委统战部）行政职权事项清单</t>
  </si>
  <si>
    <t>序号</t>
  </si>
  <si>
    <t>区级实施主体</t>
  </si>
  <si>
    <t>职权编码</t>
  </si>
  <si>
    <t>职权名称</t>
  </si>
  <si>
    <t>职权类型</t>
  </si>
  <si>
    <t>依据名称</t>
  </si>
  <si>
    <t>发布号令</t>
  </si>
  <si>
    <t>行使层级</t>
  </si>
  <si>
    <t>权限划分</t>
  </si>
  <si>
    <t>权限划分说明</t>
  </si>
  <si>
    <t>区民族宗教侨务办（区委统战部）</t>
  </si>
  <si>
    <t>B0401700</t>
  </si>
  <si>
    <t>本市宗教教职人员到外地或者外地宗教教职人员到本市主持宗教活动事先备案</t>
  </si>
  <si>
    <t>行政许可</t>
  </si>
  <si>
    <t>北京市宗教事务条例</t>
  </si>
  <si>
    <t>北京市第十二届人民代表大会常务委员会公告第45号</t>
  </si>
  <si>
    <t>市级,区级</t>
  </si>
  <si>
    <t>分条件办理</t>
  </si>
  <si>
    <t>到外地的宗教教职人员在各区县宗教团体、宗教活动场所工作的，由所在区县宗教事务行政部门负责受理；在市有关宗教团体工作的，由市宗教事务行政部门负责受理。外地宗教教职人员到本市的，由区县宗教团体或者宗教活动场所邀请的，由所在区县宗教事务行政部门负责受理；由市有关宗教团体邀请的，由市宗教事务行政部门负责受理。</t>
  </si>
  <si>
    <t>B0401100</t>
  </si>
  <si>
    <t>筹备设立、扩建、异地重建宗教活动场所审批</t>
  </si>
  <si>
    <t>宗教事务条例</t>
  </si>
  <si>
    <t>国务院令第686号</t>
  </si>
  <si>
    <t>区级初审，市级终审</t>
  </si>
  <si>
    <t>B0400500</t>
  </si>
  <si>
    <t>地方性宗教团体成立、变更、注销前审批</t>
  </si>
  <si>
    <t>社会团体登记管理条例</t>
  </si>
  <si>
    <t>中华人民共和国国务院令第250号，2016年国务院令第666号修正</t>
  </si>
  <si>
    <t>区级宗教团体提出申请的由区级部门受理；市级宗教团体提出申请的由市级部门受理。</t>
  </si>
  <si>
    <t>B0400800</t>
  </si>
  <si>
    <t>在宗教活动场所内改建或者新建建筑物审批</t>
  </si>
  <si>
    <t>1.拟改建或者新建的建筑物不影响宗教活动场所现有布局和功能的，或者改变宗教活动场所现有布局和功能，但该宗教活动场所属其他固定宗教活动处所的，由宗教活动场所向所在地区宗教事务部门提出申请，区宗教事务部门依据《行政许可法》第34条、第38条和第42条的规定自受理之日起20日内作出准予行政许可或不予行政许可的书面决定。 2.拟改建或者新建的建筑物改变宗教活动场所现有布局和功能，该宗教活动场所属寺观教堂的，由宗教活动场所向所在地区宗教事务部门提出申请，区宗教事务部门依据《行政许可法》第34条、第35条、第38条、第43条的规定，自受理之日起20日内提出审核意见后，报市宗教事务局。市宗教事务局依据《行政许可法》第34条、第35条、第38条、第42条、第43条的规定，自收到区宗教事务部门的审核意见和材料之日起20日内，作出准予行政许可或不予行政许可的书面决定。 3.需要由市宗教事务局审批的，由区宗教事务部门在作出初审决定2日内，将全套审批材料报送市宗教局行政审批服务处。由市宗教局行政审批服务处转送市宗教局各相应宗教处。</t>
  </si>
  <si>
    <t>B0402700</t>
  </si>
  <si>
    <t>宗教团体、宗教院校、宗教活动场所接受境外组织和个人捐赠审批</t>
  </si>
  <si>
    <t>区级管理的宗教团体、宗教院校、宗教活动场所接受捐赠，由区级办理；市级管理的宗教团体、宗教院校、宗教活动场所接受捐赠，由市级办理。</t>
  </si>
  <si>
    <t>F0400100</t>
  </si>
  <si>
    <t>对少数民族地区给予专项补助</t>
  </si>
  <si>
    <t>行政给付</t>
  </si>
  <si>
    <t>北京市少数民族权益保障条例</t>
  </si>
  <si>
    <t>北京市第十一届人民代表大会常务委员会公告第10号</t>
  </si>
  <si>
    <t xml:space="preserve">依据《北京市少数民族权益保障条例》第五条：本市各级人民政府应当将适应少数民族需要的经济、文化、科技事业，纳入国民经济和社会发展计划。对于发展少数民族经济、文化、教育、科技事业所需要的资金，各级人民政府及其有关主管部门应当根据财力予以安排。
</t>
  </si>
  <si>
    <t>F0400200</t>
  </si>
  <si>
    <t>对少数民族经济发展给予专项扶持</t>
  </si>
  <si>
    <t xml:space="preserve">依据《北京市少数民族权益保障条例》第十三条：市和区、县人民政府的有关主管部门应当在每年财政预算安排的专项资金中安排一定数额的扶持少数民族经济发展资金。
</t>
  </si>
  <si>
    <t>G0400100</t>
  </si>
  <si>
    <t>对宗教活动场所遵守法律、法规、规章情况，建立和执行场所管理制度情况，登记项目变更情况，以及宗教活动和涉外活动情况进行监督检查</t>
  </si>
  <si>
    <t>行政检查</t>
  </si>
  <si>
    <t xml:space="preserve">宗教事务部门应当对宗教活动场所遵守法律、法规、规章情况，建立和执行场所管理制度情况，登记项目变更情况，以及宗教活动和涉外活动情况进行监督检查。宗教活动场所应当接受宗教事务部门的监督检查。
</t>
  </si>
  <si>
    <t>H0400300</t>
  </si>
  <si>
    <t>担任或离任宗教活动场所主要教职备案</t>
  </si>
  <si>
    <t>行政确认</t>
  </si>
  <si>
    <t xml:space="preserve">1.我市教职人员担任宗教活动场所主要教职的，由区宗教事务部门审定并备案 2.我市主要教职需兼任我市其他宗教活动场所主要教职的，非我市备案教职人员担任我市宗教活动场所主要教职的，由区宗教事务部门提出初步审查意见，报市宗教事务部门备案 3.离任我市宗教活动场所主要教职的，区分上述情况分别由区宗教事务部门和市宗教局相关宗教处审定并办理注销备案。
</t>
  </si>
  <si>
    <t>L0400400</t>
  </si>
  <si>
    <t>藏传佛教寺庙教职人员异地从事教务活动备案</t>
  </si>
  <si>
    <t>其他职权</t>
  </si>
  <si>
    <t>藏传佛教寺庙管理办法</t>
  </si>
  <si>
    <t>国家宗教事务局令第8号</t>
  </si>
  <si>
    <t>寺庙教职人员异地从事教务活动，须经本寺庙管理组织和所在地佛教协会同意，并征得目的地佛教协会和寺庙管理组织同意后，由本人所在地佛教协会和目的地佛教协会分别报当地人民政府宗教事务部门备案。其中，跨县（市、区、旗）从事教务活动的，分别报县级人民政府宗教事务部门备案后，由本人所在地县级人民政府宗教事务部门报所在地设区的市级人民政府宗教事务部门备案。跨设区的市（地、州、盟）从事教务活动的，分别报设区的市级人民政府宗教事务部门备案后，由本人所在地设区的市级人民政府宗教事务部门报所在地省级人民政府宗教事务部门备案。跨省、自治区、直辖市从事教务活动的，分别报省级人民政府宗教事务部门备案。</t>
  </si>
  <si>
    <t>L0401600</t>
  </si>
  <si>
    <t>藏传佛教寺院定员数额备案</t>
  </si>
  <si>
    <t>L0401900</t>
  </si>
  <si>
    <t>对民族宗教类民办非企业单位年检进行初审</t>
  </si>
  <si>
    <t>民办非企业单位登记管理暂行条例</t>
  </si>
  <si>
    <t>中华人民共和国国务院令第251号</t>
  </si>
  <si>
    <t>由区级相关组织提出的申请由区级受理，由市级相关组织提出的申请由市级受理。</t>
  </si>
  <si>
    <t>L0401100</t>
  </si>
  <si>
    <t>对民族宗教类社会团体年检进行初审</t>
  </si>
  <si>
    <t>区级社会团体年检初审由区级受理，市级社会团体年检初审由市级受理。</t>
  </si>
  <si>
    <t>L0402000</t>
  </si>
  <si>
    <t>民族成份变更确认</t>
  </si>
  <si>
    <t>中国公民民族成份登记管理办法</t>
  </si>
  <si>
    <t>中华人民共和国国家民族事务委员会中华人民共和国公安部令第2号</t>
  </si>
  <si>
    <t>L0400600</t>
  </si>
  <si>
    <t>民族宗教类民办非企业单位筹备、成立、变更、注销前审批</t>
  </si>
  <si>
    <t>区级相关组织提出申请由区级受理，市级相关组织提出的申请由市级受理。</t>
  </si>
  <si>
    <t>L0400900</t>
  </si>
  <si>
    <t>取缔非法宗教团体</t>
  </si>
  <si>
    <t>北京市第十一届人民代表大会常务委员会公告58号；北京市第十二届人民代表大会常务委员会公告第45号修正</t>
  </si>
  <si>
    <t xml:space="preserve">依据《北京市宗教事务条例》第四十五条：违反本条例第六条的规定，未经登记擅自以宗教团体名义进行活动的，由市或者区、县人民政府宗教事务行政部门会同社会团体登记管理机关依法予以取缔，没收非法财产。
</t>
  </si>
  <si>
    <t>L0400700</t>
  </si>
  <si>
    <t>宗教培训班备案</t>
  </si>
  <si>
    <t xml:space="preserve">1.区宗教团体、宗教活动场所举办宗教培训班，由区宗教事务部门审定并备案； 2.市宗教团体举办宗教培训班，由市宗教事务部门审定并备案。
</t>
  </si>
  <si>
    <t>F9900100</t>
  </si>
  <si>
    <t>困难归侨侨眷救济</t>
  </si>
  <si>
    <t>中华人民共和国归侨侨眷权益保护法</t>
  </si>
  <si>
    <t>中华人民共和国主席令 第39号</t>
  </si>
  <si>
    <t>市级和区级都有资金可以给予救助</t>
  </si>
  <si>
    <t>中华人民共和国归侨侨眷权益保护法实施办法</t>
  </si>
  <si>
    <t>中华人民共和国国务院令第410号</t>
  </si>
  <si>
    <t>北京市实施《中华人民共和国归侨侨眷权益保护法》办法</t>
  </si>
  <si>
    <t>1994年1月14日北京市第十届人民代表大会常务委员会第八次会议通过根据2005年10月20日第十二届人民代表大会常务委员会第二十三次会议《关于修改〈中华人民共和国归侨侨眷权益保护法〉的决定》修正</t>
  </si>
  <si>
    <t>H9900500</t>
  </si>
  <si>
    <t>归侨、侨眷身份认定</t>
  </si>
  <si>
    <t>关于界定华侨外籍华人归侨侨眷身份的规定</t>
  </si>
  <si>
    <t>国侨发（2009）5号</t>
  </si>
  <si>
    <t>市政务服务大厅侨办窗口和区侨办初审，市侨办复审并颁证。</t>
  </si>
  <si>
    <t>1994年1月14日北京市第十届人民代表大会常务委员会第八次会议通过 根据2005年10月20日北京市第十二届人民代表大会常务委员会第二十三次会议《关于修改〈北京市实施中华人民共和国归侨侨眷权益保护法办法〉的决定》修正</t>
  </si>
  <si>
    <t>北京市人民政府办公厅关于印发北京市归国华侨证发放使用办法的通知</t>
  </si>
  <si>
    <t>京政办发(2000)13号</t>
  </si>
  <si>
    <t>B0802200</t>
  </si>
  <si>
    <t>宗教活动场所成立、变更、注销登记</t>
  </si>
  <si>
    <t>国务院第426号令</t>
  </si>
  <si>
    <t>区级</t>
  </si>
  <si>
    <t>B0401200</t>
  </si>
  <si>
    <t>举办大型宗教活动审批</t>
  </si>
  <si>
    <t>B0402400</t>
  </si>
  <si>
    <t>开展宗教教育培训审批</t>
  </si>
  <si>
    <t>B0402000</t>
  </si>
  <si>
    <t>民族学校和托幼园（所）设置批准</t>
  </si>
  <si>
    <t>（1999年）</t>
  </si>
  <si>
    <t>B0402100</t>
  </si>
  <si>
    <t>清真食品生产、加工、经营场所登记</t>
  </si>
  <si>
    <t>B0402200</t>
  </si>
  <si>
    <t>宗教活动场所登记</t>
  </si>
  <si>
    <t>B0402500</t>
  </si>
  <si>
    <t>宗教活动场所法人登记审查</t>
  </si>
  <si>
    <t>B0402600</t>
  </si>
  <si>
    <t>宗教临时活动地点审批</t>
  </si>
  <si>
    <t>L0402400</t>
  </si>
  <si>
    <t>对宗教活动场所提交的财务报告进行审查</t>
  </si>
  <si>
    <t>（国务院令第426号）</t>
  </si>
  <si>
    <t>宗教活动场所财务监督管理办法（试行）</t>
  </si>
  <si>
    <t>2010年国家宗教事务局令第7号</t>
  </si>
  <si>
    <t>H9900600</t>
  </si>
  <si>
    <t>归侨子女、华侨在京子女、归侨学生报考高级中等学校身份确认书</t>
  </si>
  <si>
    <t>国务院第410号令</t>
  </si>
  <si>
    <t>中华人民共和国主席令第39号</t>
  </si>
  <si>
    <t>1994年1月14日北京市第十届人民代表大会常务委员会第八次会议通过，根据2005年10月20日北京市第十二届人民代表大会常务委员会第二十三次会议《关于修改〈北京市实施中华人民共和国归侨侨眷权益保护法办法〉的决定》修正</t>
  </si>
  <si>
    <t>H9900700</t>
  </si>
  <si>
    <t>华侨、港澳同胞和外籍华人学生来京上中小学批准</t>
  </si>
  <si>
    <t>H9900800</t>
  </si>
  <si>
    <t>来京华侨适龄子女接受义务教育证明</t>
  </si>
  <si>
    <t>关于华侨子女回国接受义务教育相关问题的规定</t>
  </si>
  <si>
    <t>侨发文（2009）5号</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</si>
</sst>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23">
    <font>
      <sz val="11"/>
      <color theme="1"/>
      <name val="宋体"/>
      <charset val="134"/>
      <scheme val="minor"/>
    </font>
    <font>
      <sz val="10"/>
      <name val="Arial"/>
      <family val="2"/>
      <charset val="0"/>
    </font>
    <font>
      <sz val="12"/>
      <name val="黑体"/>
      <family val="3"/>
      <charset val="134"/>
    </font>
    <font>
      <b/>
      <sz val="16"/>
      <name val="方正小标宋简体"/>
      <family val="4"/>
      <charset val="134"/>
    </font>
    <font>
      <sz val="11"/>
      <color theme="0"/>
      <name val="宋体"/>
      <charset val="0"/>
      <scheme val="minor"/>
    </font>
    <font>
      <sz val="11"/>
      <color theme="1"/>
      <name val="宋体"/>
      <charset val="0"/>
      <scheme val="minor"/>
    </font>
    <font>
      <b/>
      <sz val="18"/>
      <color theme="3"/>
      <name val="宋体"/>
      <charset val="134"/>
      <scheme val="minor"/>
    </font>
    <font>
      <sz val="11"/>
      <color rgb="FF9C0006"/>
      <name val="宋体"/>
      <charset val="0"/>
      <scheme val="minor"/>
    </font>
    <font>
      <b/>
      <sz val="11"/>
      <color theme="1"/>
      <name val="宋体"/>
      <charset val="0"/>
      <scheme val="minor"/>
    </font>
    <font>
      <sz val="11"/>
      <color rgb="FF3F3F76"/>
      <name val="宋体"/>
      <charset val="0"/>
      <scheme val="minor"/>
    </font>
    <font>
      <b/>
      <sz val="11"/>
      <color rgb="FFFFFFFF"/>
      <name val="宋体"/>
      <charset val="0"/>
      <scheme val="minor"/>
    </font>
    <font>
      <b/>
      <sz val="11"/>
      <color theme="3"/>
      <name val="宋体"/>
      <charset val="134"/>
      <scheme val="minor"/>
    </font>
    <font>
      <u/>
      <sz val="11"/>
      <color rgb="FF0000FF"/>
      <name val="宋体"/>
      <charset val="0"/>
      <scheme val="minor"/>
    </font>
    <font>
      <sz val="11"/>
      <color rgb="FFFA7D00"/>
      <name val="宋体"/>
      <charset val="0"/>
      <scheme val="minor"/>
    </font>
    <font>
      <u/>
      <sz val="11"/>
      <color rgb="FF800080"/>
      <name val="宋体"/>
      <charset val="0"/>
      <scheme val="minor"/>
    </font>
    <font>
      <sz val="11"/>
      <color rgb="FF006100"/>
      <name val="宋体"/>
      <charset val="0"/>
      <scheme val="minor"/>
    </font>
    <font>
      <b/>
      <sz val="11"/>
      <color rgb="FF3F3F3F"/>
      <name val="宋体"/>
      <charset val="0"/>
      <scheme val="minor"/>
    </font>
    <font>
      <sz val="11"/>
      <color rgb="FFFF0000"/>
      <name val="宋体"/>
      <charset val="0"/>
      <scheme val="minor"/>
    </font>
    <font>
      <sz val="11"/>
      <color rgb="FF9C6500"/>
      <name val="宋体"/>
      <charset val="0"/>
      <scheme val="minor"/>
    </font>
    <font>
      <i/>
      <sz val="11"/>
      <color rgb="FF7F7F7F"/>
      <name val="宋体"/>
      <charset val="0"/>
      <scheme val="minor"/>
    </font>
    <font>
      <b/>
      <sz val="15"/>
      <color theme="3"/>
      <name val="宋体"/>
      <charset val="134"/>
      <scheme val="minor"/>
    </font>
    <font>
      <b/>
      <sz val="11"/>
      <color rgb="FFFA7D00"/>
      <name val="宋体"/>
      <charset val="0"/>
      <scheme val="minor"/>
    </font>
    <font>
      <b/>
      <sz val="13"/>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5"/>
        <bgColor indexed="64"/>
      </patternFill>
    </fill>
    <fill>
      <patternFill patternType="solid">
        <fgColor rgb="FFFFFFCC"/>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6"/>
        <bgColor indexed="64"/>
      </patternFill>
    </fill>
    <fill>
      <patternFill patternType="solid">
        <fgColor theme="9" tint="0.599993896298105"/>
        <bgColor indexed="64"/>
      </patternFill>
    </fill>
    <fill>
      <patternFill patternType="solid">
        <fgColor theme="7"/>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6" borderId="0" applyNumberFormat="0" applyBorder="0" applyAlignment="0" applyProtection="0">
      <alignment vertical="center"/>
    </xf>
    <xf numFmtId="0" fontId="9" fillId="10"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7" borderId="0" applyNumberFormat="0" applyBorder="0" applyAlignment="0" applyProtection="0">
      <alignment vertical="center"/>
    </xf>
    <xf numFmtId="43" fontId="0" fillId="0" borderId="0" applyFont="0" applyFill="0" applyBorder="0" applyAlignment="0" applyProtection="0">
      <alignment vertical="center"/>
    </xf>
    <xf numFmtId="0" fontId="4" fillId="12"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9" borderId="6" applyNumberFormat="0" applyFont="0" applyAlignment="0" applyProtection="0">
      <alignment vertical="center"/>
    </xf>
    <xf numFmtId="0" fontId="4" fillId="18" borderId="0" applyNumberFormat="0" applyBorder="0" applyAlignment="0" applyProtection="0">
      <alignment vertical="center"/>
    </xf>
    <xf numFmtId="0" fontId="1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2" applyNumberFormat="0" applyFill="0" applyAlignment="0" applyProtection="0">
      <alignment vertical="center"/>
    </xf>
    <xf numFmtId="0" fontId="22" fillId="0" borderId="12" applyNumberFormat="0" applyFill="0" applyAlignment="0" applyProtection="0">
      <alignment vertical="center"/>
    </xf>
    <xf numFmtId="0" fontId="4" fillId="15" borderId="0" applyNumberFormat="0" applyBorder="0" applyAlignment="0" applyProtection="0">
      <alignment vertical="center"/>
    </xf>
    <xf numFmtId="0" fontId="11" fillId="0" borderId="9" applyNumberFormat="0" applyFill="0" applyAlignment="0" applyProtection="0">
      <alignment vertical="center"/>
    </xf>
    <xf numFmtId="0" fontId="4" fillId="17" borderId="0" applyNumberFormat="0" applyBorder="0" applyAlignment="0" applyProtection="0">
      <alignment vertical="center"/>
    </xf>
    <xf numFmtId="0" fontId="16" fillId="20" borderId="11" applyNumberFormat="0" applyAlignment="0" applyProtection="0">
      <alignment vertical="center"/>
    </xf>
    <xf numFmtId="0" fontId="21" fillId="20" borderId="7" applyNumberFormat="0" applyAlignment="0" applyProtection="0">
      <alignment vertical="center"/>
    </xf>
    <xf numFmtId="0" fontId="10" fillId="14" borderId="8" applyNumberFormat="0" applyAlignment="0" applyProtection="0">
      <alignment vertical="center"/>
    </xf>
    <xf numFmtId="0" fontId="5" fillId="11" borderId="0" applyNumberFormat="0" applyBorder="0" applyAlignment="0" applyProtection="0">
      <alignment vertical="center"/>
    </xf>
    <xf numFmtId="0" fontId="4" fillId="8" borderId="0" applyNumberFormat="0" applyBorder="0" applyAlignment="0" applyProtection="0">
      <alignment vertical="center"/>
    </xf>
    <xf numFmtId="0" fontId="13" fillId="0" borderId="10" applyNumberFormat="0" applyFill="0" applyAlignment="0" applyProtection="0">
      <alignment vertical="center"/>
    </xf>
    <xf numFmtId="0" fontId="8" fillId="0" borderId="5" applyNumberFormat="0" applyFill="0" applyAlignment="0" applyProtection="0">
      <alignment vertical="center"/>
    </xf>
    <xf numFmtId="0" fontId="15" fillId="19" borderId="0" applyNumberFormat="0" applyBorder="0" applyAlignment="0" applyProtection="0">
      <alignment vertical="center"/>
    </xf>
    <xf numFmtId="0" fontId="18" fillId="21" borderId="0" applyNumberFormat="0" applyBorder="0" applyAlignment="0" applyProtection="0">
      <alignment vertical="center"/>
    </xf>
    <xf numFmtId="0" fontId="5" fillId="16" borderId="0" applyNumberFormat="0" applyBorder="0" applyAlignment="0" applyProtection="0">
      <alignment vertical="center"/>
    </xf>
    <xf numFmtId="0" fontId="4" fillId="22" borderId="0" applyNumberFormat="0" applyBorder="0" applyAlignment="0" applyProtection="0">
      <alignment vertical="center"/>
    </xf>
    <xf numFmtId="0" fontId="5" fillId="23" borderId="0" applyNumberFormat="0" applyBorder="0" applyAlignment="0" applyProtection="0">
      <alignment vertical="center"/>
    </xf>
    <xf numFmtId="0" fontId="5" fillId="13" borderId="0" applyNumberFormat="0" applyBorder="0" applyAlignment="0" applyProtection="0">
      <alignment vertical="center"/>
    </xf>
    <xf numFmtId="0" fontId="5" fillId="26" borderId="0" applyNumberFormat="0" applyBorder="0" applyAlignment="0" applyProtection="0">
      <alignment vertical="center"/>
    </xf>
    <xf numFmtId="0" fontId="5" fillId="28" borderId="0" applyNumberFormat="0" applyBorder="0" applyAlignment="0" applyProtection="0">
      <alignment vertical="center"/>
    </xf>
    <xf numFmtId="0" fontId="4" fillId="31" borderId="0" applyNumberFormat="0" applyBorder="0" applyAlignment="0" applyProtection="0">
      <alignment vertical="center"/>
    </xf>
    <xf numFmtId="0" fontId="4" fillId="33" borderId="0" applyNumberFormat="0" applyBorder="0" applyAlignment="0" applyProtection="0">
      <alignment vertical="center"/>
    </xf>
    <xf numFmtId="0" fontId="5" fillId="25" borderId="0" applyNumberFormat="0" applyBorder="0" applyAlignment="0" applyProtection="0">
      <alignment vertical="center"/>
    </xf>
    <xf numFmtId="0" fontId="5" fillId="27" borderId="0" applyNumberFormat="0" applyBorder="0" applyAlignment="0" applyProtection="0">
      <alignment vertical="center"/>
    </xf>
    <xf numFmtId="0" fontId="4" fillId="30" borderId="0" applyNumberFormat="0" applyBorder="0" applyAlignment="0" applyProtection="0">
      <alignment vertical="center"/>
    </xf>
    <xf numFmtId="0" fontId="5" fillId="29" borderId="0" applyNumberFormat="0" applyBorder="0" applyAlignment="0" applyProtection="0">
      <alignment vertical="center"/>
    </xf>
    <xf numFmtId="0" fontId="4" fillId="5" borderId="0" applyNumberFormat="0" applyBorder="0" applyAlignment="0" applyProtection="0">
      <alignment vertical="center"/>
    </xf>
    <xf numFmtId="0" fontId="4" fillId="3" borderId="0" applyNumberFormat="0" applyBorder="0" applyAlignment="0" applyProtection="0">
      <alignment vertical="center"/>
    </xf>
    <xf numFmtId="0" fontId="5" fillId="32" borderId="0" applyNumberFormat="0" applyBorder="0" applyAlignment="0" applyProtection="0">
      <alignment vertical="center"/>
    </xf>
    <xf numFmtId="0" fontId="4" fillId="24" borderId="0" applyNumberFormat="0" applyBorder="0" applyAlignment="0" applyProtection="0">
      <alignment vertical="center"/>
    </xf>
    <xf numFmtId="0" fontId="1" fillId="0" borderId="0">
      <alignment vertical="center"/>
    </xf>
  </cellStyleXfs>
  <cellXfs count="25">
    <xf numFmtId="0" fontId="0" fillId="0" borderId="0" xfId="0">
      <alignment vertical="center"/>
    </xf>
    <xf numFmtId="0" fontId="1" fillId="0" borderId="0" xfId="49" applyBorder="1">
      <alignment vertical="center"/>
    </xf>
    <xf numFmtId="0" fontId="2" fillId="0" borderId="0" xfId="49" applyFont="1" applyBorder="1">
      <alignment vertical="center"/>
    </xf>
    <xf numFmtId="0" fontId="0" fillId="0" borderId="0" xfId="0" applyFill="1" applyBorder="1" applyAlignment="1"/>
    <xf numFmtId="0" fontId="0" fillId="2" borderId="0" xfId="0" applyFill="1" applyBorder="1" applyAlignment="1"/>
    <xf numFmtId="0" fontId="0" fillId="0" borderId="0" xfId="0" applyFill="1" applyBorder="1" applyAlignment="1">
      <alignment vertical="center"/>
    </xf>
    <xf numFmtId="0" fontId="0" fillId="0" borderId="0" xfId="0" applyFill="1" applyBorder="1" applyAlignment="1">
      <alignment horizontal="left"/>
    </xf>
    <xf numFmtId="0" fontId="3" fillId="0" borderId="0" xfId="49" applyFont="1" applyAlignment="1">
      <alignment horizontal="center" vertical="center" wrapText="1"/>
    </xf>
    <xf numFmtId="0" fontId="3" fillId="0" borderId="0" xfId="49" applyFont="1" applyFill="1" applyAlignment="1">
      <alignment horizontal="center" vertical="center" wrapText="1"/>
    </xf>
    <xf numFmtId="0" fontId="2" fillId="0" borderId="1" xfId="49" applyFont="1" applyBorder="1" applyAlignment="1">
      <alignment horizontal="center" vertical="center" wrapText="1"/>
    </xf>
    <xf numFmtId="0" fontId="2" fillId="0" borderId="1" xfId="49"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left" vertical="center" wrapText="1"/>
    </xf>
    <xf numFmtId="0" fontId="0" fillId="0" borderId="0" xfId="0" applyFill="1" applyBorder="1" applyAlignment="1"/>
    <xf numFmtId="0" fontId="0" fillId="0" borderId="1" xfId="0" applyFill="1" applyBorder="1" applyAlignment="1"/>
    <xf numFmtId="0" fontId="0" fillId="0" borderId="2" xfId="0" applyFill="1" applyBorder="1" applyAlignment="1">
      <alignment horizontal="center"/>
    </xf>
    <xf numFmtId="0" fontId="0" fillId="0" borderId="3" xfId="0" applyFill="1" applyBorder="1" applyAlignment="1">
      <alignment horizontal="center"/>
    </xf>
    <xf numFmtId="0" fontId="0" fillId="2" borderId="2" xfId="0" applyFill="1" applyBorder="1" applyAlignment="1">
      <alignment horizontal="center"/>
    </xf>
    <xf numFmtId="0" fontId="0" fillId="2" borderId="4" xfId="0" applyFill="1" applyBorder="1" applyAlignment="1">
      <alignment horizontal="center"/>
    </xf>
    <xf numFmtId="0" fontId="0" fillId="2" borderId="3" xfId="0" applyFill="1" applyBorder="1" applyAlignment="1">
      <alignment horizontal="center"/>
    </xf>
    <xf numFmtId="0" fontId="0" fillId="2" borderId="1" xfId="0" applyFill="1" applyBorder="1" applyAlignment="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43"/>
  <sheetViews>
    <sheetView tabSelected="1" workbookViewId="0">
      <selection activeCell="D3" sqref="D3"/>
    </sheetView>
  </sheetViews>
  <sheetFormatPr defaultColWidth="9" defaultRowHeight="13.5"/>
  <cols>
    <col min="1" max="1" width="4.75" style="3" customWidth="1"/>
    <col min="2" max="2" width="12.875" style="5" customWidth="1"/>
    <col min="3" max="3" width="9.625" style="3" customWidth="1"/>
    <col min="4" max="4" width="19.25" style="3" customWidth="1"/>
    <col min="5" max="5" width="7.75" style="3" customWidth="1"/>
    <col min="6" max="6" width="21.125" style="3" customWidth="1"/>
    <col min="7" max="7" width="16.25" style="3" customWidth="1"/>
    <col min="8" max="8" width="13.775" style="3" customWidth="1"/>
    <col min="9" max="9" width="6.55833333333333" style="3" customWidth="1"/>
    <col min="10" max="10" width="22.8833333333333" style="6" customWidth="1"/>
    <col min="11" max="256" width="8.88333333333333" style="3"/>
    <col min="257" max="16384" width="9" style="3"/>
  </cols>
  <sheetData>
    <row r="1" s="1" customFormat="1" ht="37.8" customHeight="1" spans="1:10">
      <c r="A1" s="7" t="s">
        <v>0</v>
      </c>
      <c r="B1" s="8"/>
      <c r="C1" s="7"/>
      <c r="D1" s="7"/>
      <c r="E1" s="7"/>
      <c r="F1" s="7"/>
      <c r="G1" s="7"/>
      <c r="H1" s="7"/>
      <c r="I1" s="7"/>
      <c r="J1" s="7"/>
    </row>
    <row r="2" s="2" customFormat="1" ht="28.5" spans="1:10">
      <c r="A2" s="9" t="s">
        <v>1</v>
      </c>
      <c r="B2" s="10" t="s">
        <v>2</v>
      </c>
      <c r="C2" s="9" t="s">
        <v>3</v>
      </c>
      <c r="D2" s="9" t="s">
        <v>4</v>
      </c>
      <c r="E2" s="9" t="s">
        <v>5</v>
      </c>
      <c r="F2" s="9" t="s">
        <v>6</v>
      </c>
      <c r="G2" s="9" t="s">
        <v>7</v>
      </c>
      <c r="H2" s="9" t="s">
        <v>8</v>
      </c>
      <c r="I2" s="9" t="s">
        <v>9</v>
      </c>
      <c r="J2" s="9" t="s">
        <v>10</v>
      </c>
    </row>
    <row r="3" s="3" customFormat="1" ht="66" customHeight="1" spans="1:254">
      <c r="A3" s="11">
        <v>1</v>
      </c>
      <c r="B3" s="11" t="s">
        <v>11</v>
      </c>
      <c r="C3" s="11" t="s">
        <v>12</v>
      </c>
      <c r="D3" s="11" t="s">
        <v>13</v>
      </c>
      <c r="E3" s="11" t="s">
        <v>14</v>
      </c>
      <c r="F3" s="12" t="s">
        <v>15</v>
      </c>
      <c r="G3" s="12" t="s">
        <v>16</v>
      </c>
      <c r="H3" s="11" t="s">
        <v>17</v>
      </c>
      <c r="I3" s="11" t="s">
        <v>18</v>
      </c>
      <c r="J3" s="12" t="s">
        <v>19</v>
      </c>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c r="HE3" s="17"/>
      <c r="HF3" s="17"/>
      <c r="HG3" s="17"/>
      <c r="HH3" s="17"/>
      <c r="HI3" s="17"/>
      <c r="HJ3" s="17"/>
      <c r="HK3" s="17"/>
      <c r="HL3" s="17"/>
      <c r="HM3" s="17"/>
      <c r="HN3" s="17"/>
      <c r="HO3" s="17"/>
      <c r="HP3" s="17"/>
      <c r="HQ3" s="17"/>
      <c r="HR3" s="17"/>
      <c r="HS3" s="17"/>
      <c r="HT3" s="17"/>
      <c r="HU3" s="17"/>
      <c r="HV3" s="17"/>
      <c r="HW3" s="17"/>
      <c r="HX3" s="17"/>
      <c r="HY3" s="17"/>
      <c r="HZ3" s="17"/>
      <c r="IA3" s="17"/>
      <c r="IB3" s="17"/>
      <c r="IC3" s="17"/>
      <c r="ID3" s="17"/>
      <c r="IE3" s="17"/>
      <c r="IF3" s="17"/>
      <c r="IG3" s="17"/>
      <c r="IH3" s="17"/>
      <c r="II3" s="17"/>
      <c r="IJ3" s="17"/>
      <c r="IK3" s="17"/>
      <c r="IL3" s="17"/>
      <c r="IM3" s="17"/>
      <c r="IN3" s="17"/>
      <c r="IO3" s="17"/>
      <c r="IP3" s="17"/>
      <c r="IQ3" s="17"/>
      <c r="IR3" s="17"/>
      <c r="IS3" s="17"/>
      <c r="IT3" s="17"/>
    </row>
    <row r="4" s="3" customFormat="1" ht="40.5" spans="1:254">
      <c r="A4" s="11">
        <f>MAX(A$1:A3)+1</f>
        <v>2</v>
      </c>
      <c r="B4" s="11" t="s">
        <v>11</v>
      </c>
      <c r="C4" s="11" t="s">
        <v>20</v>
      </c>
      <c r="D4" s="11" t="s">
        <v>21</v>
      </c>
      <c r="E4" s="11" t="s">
        <v>14</v>
      </c>
      <c r="F4" s="12" t="s">
        <v>22</v>
      </c>
      <c r="G4" s="12" t="s">
        <v>23</v>
      </c>
      <c r="H4" s="11" t="s">
        <v>17</v>
      </c>
      <c r="I4" s="11" t="s">
        <v>24</v>
      </c>
      <c r="J4" s="12"/>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17"/>
      <c r="IP4" s="17"/>
      <c r="IQ4" s="17"/>
      <c r="IR4" s="17"/>
      <c r="IS4" s="17"/>
      <c r="IT4" s="17"/>
    </row>
    <row r="5" s="3" customFormat="1" ht="40" customHeight="1" spans="1:254">
      <c r="A5" s="11">
        <f>MAX(A$1:A4)+1</f>
        <v>3</v>
      </c>
      <c r="B5" s="13" t="s">
        <v>11</v>
      </c>
      <c r="C5" s="11" t="s">
        <v>25</v>
      </c>
      <c r="D5" s="11" t="s">
        <v>26</v>
      </c>
      <c r="E5" s="11" t="s">
        <v>14</v>
      </c>
      <c r="F5" s="12" t="s">
        <v>27</v>
      </c>
      <c r="G5" s="12" t="s">
        <v>28</v>
      </c>
      <c r="H5" s="11" t="s">
        <v>17</v>
      </c>
      <c r="I5" s="11" t="s">
        <v>18</v>
      </c>
      <c r="J5" s="12" t="s">
        <v>29</v>
      </c>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row>
    <row r="6" s="3" customFormat="1" spans="1:254">
      <c r="A6" s="11"/>
      <c r="B6" s="14"/>
      <c r="C6" s="11"/>
      <c r="D6" s="11"/>
      <c r="E6" s="11"/>
      <c r="F6" s="12" t="s">
        <v>22</v>
      </c>
      <c r="G6" s="12" t="s">
        <v>23</v>
      </c>
      <c r="H6" s="11"/>
      <c r="I6" s="11"/>
      <c r="J6" s="12"/>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c r="IQ6" s="17"/>
      <c r="IR6" s="17"/>
      <c r="IS6" s="17"/>
      <c r="IT6" s="17"/>
    </row>
    <row r="7" s="3" customFormat="1" ht="45" customHeight="1" spans="1:254">
      <c r="A7" s="11">
        <f>MAX(A$1:A6)+1</f>
        <v>4</v>
      </c>
      <c r="B7" s="11" t="s">
        <v>11</v>
      </c>
      <c r="C7" s="11" t="s">
        <v>30</v>
      </c>
      <c r="D7" s="11" t="s">
        <v>31</v>
      </c>
      <c r="E7" s="11" t="s">
        <v>14</v>
      </c>
      <c r="F7" s="12" t="s">
        <v>22</v>
      </c>
      <c r="G7" s="12" t="s">
        <v>23</v>
      </c>
      <c r="H7" s="11" t="s">
        <v>17</v>
      </c>
      <c r="I7" s="11" t="s">
        <v>18</v>
      </c>
      <c r="J7" s="12" t="s">
        <v>32</v>
      </c>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17"/>
      <c r="IT7" s="17"/>
    </row>
    <row r="8" s="3" customFormat="1" ht="59" customHeight="1" spans="1:254">
      <c r="A8" s="11">
        <f>MAX(A$1:A7)+1</f>
        <v>5</v>
      </c>
      <c r="B8" s="11" t="s">
        <v>11</v>
      </c>
      <c r="C8" s="11" t="s">
        <v>33</v>
      </c>
      <c r="D8" s="11" t="s">
        <v>34</v>
      </c>
      <c r="E8" s="11" t="s">
        <v>14</v>
      </c>
      <c r="F8" s="12" t="s">
        <v>22</v>
      </c>
      <c r="G8" s="12" t="s">
        <v>23</v>
      </c>
      <c r="H8" s="11" t="s">
        <v>17</v>
      </c>
      <c r="I8" s="11" t="s">
        <v>18</v>
      </c>
      <c r="J8" s="12" t="s">
        <v>35</v>
      </c>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row>
    <row r="9" s="3" customFormat="1" ht="65" customHeight="1" spans="1:254">
      <c r="A9" s="11">
        <f>MAX(A$1:A8)+1</f>
        <v>6</v>
      </c>
      <c r="B9" s="11" t="s">
        <v>11</v>
      </c>
      <c r="C9" s="11" t="s">
        <v>36</v>
      </c>
      <c r="D9" s="11" t="s">
        <v>37</v>
      </c>
      <c r="E9" s="11" t="s">
        <v>38</v>
      </c>
      <c r="F9" s="12" t="s">
        <v>39</v>
      </c>
      <c r="G9" s="12" t="s">
        <v>40</v>
      </c>
      <c r="H9" s="11" t="s">
        <v>17</v>
      </c>
      <c r="I9" s="11" t="s">
        <v>18</v>
      </c>
      <c r="J9" s="12" t="s">
        <v>41</v>
      </c>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row>
    <row r="10" s="3" customFormat="1" ht="46" customHeight="1" spans="1:254">
      <c r="A10" s="11">
        <f>MAX(A$1:A9)+1</f>
        <v>7</v>
      </c>
      <c r="B10" s="11" t="s">
        <v>11</v>
      </c>
      <c r="C10" s="11" t="s">
        <v>42</v>
      </c>
      <c r="D10" s="11" t="s">
        <v>43</v>
      </c>
      <c r="E10" s="11" t="s">
        <v>38</v>
      </c>
      <c r="F10" s="12" t="s">
        <v>39</v>
      </c>
      <c r="G10" s="12" t="s">
        <v>40</v>
      </c>
      <c r="H10" s="11" t="s">
        <v>17</v>
      </c>
      <c r="I10" s="11" t="s">
        <v>18</v>
      </c>
      <c r="J10" s="12" t="s">
        <v>44</v>
      </c>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row>
    <row r="11" s="3" customFormat="1" ht="110" customHeight="1" spans="1:254">
      <c r="A11" s="11">
        <f>MAX(A$1:A10)+1</f>
        <v>8</v>
      </c>
      <c r="B11" s="11" t="s">
        <v>11</v>
      </c>
      <c r="C11" s="11" t="s">
        <v>45</v>
      </c>
      <c r="D11" s="11" t="s">
        <v>46</v>
      </c>
      <c r="E11" s="11" t="s">
        <v>47</v>
      </c>
      <c r="F11" s="12" t="s">
        <v>22</v>
      </c>
      <c r="G11" s="12" t="s">
        <v>23</v>
      </c>
      <c r="H11" s="11" t="s">
        <v>17</v>
      </c>
      <c r="I11" s="11" t="s">
        <v>18</v>
      </c>
      <c r="J11" s="12" t="s">
        <v>48</v>
      </c>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row>
    <row r="12" s="3" customFormat="1" ht="51" customHeight="1" spans="1:254">
      <c r="A12" s="11">
        <f>MAX(A$1:A11)+1</f>
        <v>9</v>
      </c>
      <c r="B12" s="11" t="s">
        <v>11</v>
      </c>
      <c r="C12" s="11" t="s">
        <v>49</v>
      </c>
      <c r="D12" s="11" t="s">
        <v>50</v>
      </c>
      <c r="E12" s="11" t="s">
        <v>51</v>
      </c>
      <c r="F12" s="12" t="s">
        <v>22</v>
      </c>
      <c r="G12" s="12" t="s">
        <v>23</v>
      </c>
      <c r="H12" s="11" t="s">
        <v>17</v>
      </c>
      <c r="I12" s="11" t="s">
        <v>18</v>
      </c>
      <c r="J12" s="12" t="s">
        <v>52</v>
      </c>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row>
    <row r="13" s="3" customFormat="1" ht="72" customHeight="1" spans="1:254">
      <c r="A13" s="11">
        <f>MAX(A$1:A12)+1</f>
        <v>10</v>
      </c>
      <c r="B13" s="11" t="s">
        <v>11</v>
      </c>
      <c r="C13" s="11" t="s">
        <v>53</v>
      </c>
      <c r="D13" s="11" t="s">
        <v>54</v>
      </c>
      <c r="E13" s="11" t="s">
        <v>55</v>
      </c>
      <c r="F13" s="12" t="s">
        <v>56</v>
      </c>
      <c r="G13" s="12" t="s">
        <v>57</v>
      </c>
      <c r="H13" s="11" t="s">
        <v>17</v>
      </c>
      <c r="I13" s="11" t="s">
        <v>18</v>
      </c>
      <c r="J13" s="12" t="s">
        <v>58</v>
      </c>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row>
    <row r="14" s="3" customFormat="1" ht="40.5" spans="1:254">
      <c r="A14" s="11">
        <f>MAX(A$1:A13)+1</f>
        <v>11</v>
      </c>
      <c r="B14" s="11" t="s">
        <v>11</v>
      </c>
      <c r="C14" s="11" t="s">
        <v>59</v>
      </c>
      <c r="D14" s="11" t="s">
        <v>60</v>
      </c>
      <c r="E14" s="11" t="s">
        <v>55</v>
      </c>
      <c r="F14" s="12" t="s">
        <v>56</v>
      </c>
      <c r="G14" s="12" t="s">
        <v>57</v>
      </c>
      <c r="H14" s="11" t="s">
        <v>17</v>
      </c>
      <c r="I14" s="11" t="s">
        <v>24</v>
      </c>
      <c r="J14" s="12"/>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row>
    <row r="15" s="3" customFormat="1" ht="54" spans="1:254">
      <c r="A15" s="11">
        <f>MAX(A$1:A14)+1</f>
        <v>12</v>
      </c>
      <c r="B15" s="11" t="s">
        <v>11</v>
      </c>
      <c r="C15" s="11" t="s">
        <v>61</v>
      </c>
      <c r="D15" s="11" t="s">
        <v>62</v>
      </c>
      <c r="E15" s="11" t="s">
        <v>55</v>
      </c>
      <c r="F15" s="12" t="s">
        <v>63</v>
      </c>
      <c r="G15" s="12" t="s">
        <v>64</v>
      </c>
      <c r="H15" s="11" t="s">
        <v>17</v>
      </c>
      <c r="I15" s="11" t="s">
        <v>18</v>
      </c>
      <c r="J15" s="12" t="s">
        <v>65</v>
      </c>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row>
    <row r="16" s="3" customFormat="1" ht="54" spans="1:254">
      <c r="A16" s="11">
        <f>MAX(A$1:A15)+1</f>
        <v>13</v>
      </c>
      <c r="B16" s="11" t="s">
        <v>11</v>
      </c>
      <c r="C16" s="11" t="s">
        <v>66</v>
      </c>
      <c r="D16" s="11" t="s">
        <v>67</v>
      </c>
      <c r="E16" s="11" t="s">
        <v>55</v>
      </c>
      <c r="F16" s="12" t="s">
        <v>27</v>
      </c>
      <c r="G16" s="12" t="s">
        <v>28</v>
      </c>
      <c r="H16" s="11" t="s">
        <v>17</v>
      </c>
      <c r="I16" s="11" t="s">
        <v>18</v>
      </c>
      <c r="J16" s="12" t="s">
        <v>68</v>
      </c>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row>
    <row r="17" s="3" customFormat="1" ht="44" customHeight="1" spans="1:254">
      <c r="A17" s="11">
        <f>MAX(A$1:A16)+1</f>
        <v>14</v>
      </c>
      <c r="B17" s="11" t="s">
        <v>11</v>
      </c>
      <c r="C17" s="11" t="s">
        <v>69</v>
      </c>
      <c r="D17" s="11" t="s">
        <v>70</v>
      </c>
      <c r="E17" s="11" t="s">
        <v>55</v>
      </c>
      <c r="F17" s="12" t="s">
        <v>71</v>
      </c>
      <c r="G17" s="12" t="s">
        <v>72</v>
      </c>
      <c r="H17" s="11" t="s">
        <v>17</v>
      </c>
      <c r="I17" s="11" t="s">
        <v>24</v>
      </c>
      <c r="J17" s="12"/>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row>
    <row r="18" s="3" customFormat="1" ht="40.5" spans="1:254">
      <c r="A18" s="11">
        <f>MAX(A$1:A17)+1</f>
        <v>15</v>
      </c>
      <c r="B18" s="11" t="s">
        <v>11</v>
      </c>
      <c r="C18" s="11" t="s">
        <v>73</v>
      </c>
      <c r="D18" s="11" t="s">
        <v>74</v>
      </c>
      <c r="E18" s="11" t="s">
        <v>55</v>
      </c>
      <c r="F18" s="12" t="s">
        <v>63</v>
      </c>
      <c r="G18" s="12" t="s">
        <v>64</v>
      </c>
      <c r="H18" s="11" t="s">
        <v>17</v>
      </c>
      <c r="I18" s="11" t="s">
        <v>18</v>
      </c>
      <c r="J18" s="12" t="s">
        <v>75</v>
      </c>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row>
    <row r="19" s="3" customFormat="1" ht="70" customHeight="1" spans="1:254">
      <c r="A19" s="11">
        <f>MAX(A$1:A18)+1</f>
        <v>16</v>
      </c>
      <c r="B19" s="11" t="s">
        <v>11</v>
      </c>
      <c r="C19" s="11" t="s">
        <v>76</v>
      </c>
      <c r="D19" s="11" t="s">
        <v>77</v>
      </c>
      <c r="E19" s="11" t="s">
        <v>55</v>
      </c>
      <c r="F19" s="12" t="s">
        <v>15</v>
      </c>
      <c r="G19" s="12" t="s">
        <v>78</v>
      </c>
      <c r="H19" s="11" t="s">
        <v>17</v>
      </c>
      <c r="I19" s="11" t="s">
        <v>18</v>
      </c>
      <c r="J19" s="12" t="s">
        <v>79</v>
      </c>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row>
    <row r="20" s="3" customFormat="1" ht="78" customHeight="1" spans="1:254">
      <c r="A20" s="11">
        <f>MAX(A$1:A19)+1</f>
        <v>17</v>
      </c>
      <c r="B20" s="11" t="s">
        <v>11</v>
      </c>
      <c r="C20" s="11" t="s">
        <v>80</v>
      </c>
      <c r="D20" s="11" t="s">
        <v>81</v>
      </c>
      <c r="E20" s="11" t="s">
        <v>55</v>
      </c>
      <c r="F20" s="12" t="s">
        <v>15</v>
      </c>
      <c r="G20" s="12" t="s">
        <v>16</v>
      </c>
      <c r="H20" s="11" t="s">
        <v>17</v>
      </c>
      <c r="I20" s="11" t="s">
        <v>18</v>
      </c>
      <c r="J20" s="12" t="s">
        <v>82</v>
      </c>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row>
    <row r="21" s="3" customFormat="1" ht="27" spans="1:254">
      <c r="A21" s="11">
        <f>MAX(A$1:A20)+1</f>
        <v>18</v>
      </c>
      <c r="B21" s="11" t="s">
        <v>11</v>
      </c>
      <c r="C21" s="11" t="s">
        <v>83</v>
      </c>
      <c r="D21" s="11" t="s">
        <v>84</v>
      </c>
      <c r="E21" s="11" t="s">
        <v>38</v>
      </c>
      <c r="F21" s="12" t="s">
        <v>85</v>
      </c>
      <c r="G21" s="12" t="s">
        <v>86</v>
      </c>
      <c r="H21" s="11" t="s">
        <v>17</v>
      </c>
      <c r="I21" s="11" t="s">
        <v>18</v>
      </c>
      <c r="J21" s="12" t="s">
        <v>87</v>
      </c>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row>
    <row r="22" s="3" customFormat="1" ht="27" spans="1:254">
      <c r="A22" s="11"/>
      <c r="B22" s="11"/>
      <c r="C22" s="11"/>
      <c r="D22" s="11"/>
      <c r="E22" s="11"/>
      <c r="F22" s="12" t="s">
        <v>88</v>
      </c>
      <c r="G22" s="12" t="s">
        <v>89</v>
      </c>
      <c r="H22" s="11"/>
      <c r="I22" s="11"/>
      <c r="J22" s="12"/>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row>
    <row r="23" s="3" customFormat="1" ht="43" customHeight="1" spans="1:254">
      <c r="A23" s="11"/>
      <c r="B23" s="11"/>
      <c r="C23" s="11"/>
      <c r="D23" s="11"/>
      <c r="E23" s="11"/>
      <c r="F23" s="12" t="s">
        <v>90</v>
      </c>
      <c r="G23" s="12" t="s">
        <v>91</v>
      </c>
      <c r="H23" s="11"/>
      <c r="I23" s="11"/>
      <c r="J23" s="12"/>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c r="IS23" s="17"/>
      <c r="IT23" s="17"/>
    </row>
    <row r="24" s="3" customFormat="1" ht="27" spans="1:254">
      <c r="A24" s="11">
        <f>MAX(A$1:A23)+1</f>
        <v>19</v>
      </c>
      <c r="B24" s="11" t="s">
        <v>11</v>
      </c>
      <c r="C24" s="11" t="s">
        <v>92</v>
      </c>
      <c r="D24" s="11" t="s">
        <v>93</v>
      </c>
      <c r="E24" s="11" t="s">
        <v>51</v>
      </c>
      <c r="F24" s="12" t="s">
        <v>94</v>
      </c>
      <c r="G24" s="12" t="s">
        <v>95</v>
      </c>
      <c r="H24" s="11" t="s">
        <v>17</v>
      </c>
      <c r="I24" s="11" t="s">
        <v>24</v>
      </c>
      <c r="J24" s="12" t="s">
        <v>96</v>
      </c>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row>
    <row r="25" s="3" customFormat="1" ht="27" spans="1:254">
      <c r="A25" s="11"/>
      <c r="B25" s="11"/>
      <c r="C25" s="11"/>
      <c r="D25" s="11"/>
      <c r="E25" s="11"/>
      <c r="F25" s="12" t="s">
        <v>88</v>
      </c>
      <c r="G25" s="12" t="s">
        <v>89</v>
      </c>
      <c r="H25" s="11"/>
      <c r="I25" s="11"/>
      <c r="J25" s="12"/>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row>
    <row r="26" s="3" customFormat="1" ht="40" customHeight="1" spans="1:254">
      <c r="A26" s="11"/>
      <c r="B26" s="11"/>
      <c r="C26" s="11"/>
      <c r="D26" s="11"/>
      <c r="E26" s="11"/>
      <c r="F26" s="12" t="s">
        <v>90</v>
      </c>
      <c r="G26" s="12" t="s">
        <v>97</v>
      </c>
      <c r="H26" s="11"/>
      <c r="I26" s="11"/>
      <c r="J26" s="12"/>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row>
    <row r="27" s="3" customFormat="1" ht="54" spans="1:254">
      <c r="A27" s="11"/>
      <c r="B27" s="11"/>
      <c r="C27" s="11"/>
      <c r="D27" s="11"/>
      <c r="E27" s="11"/>
      <c r="F27" s="12" t="s">
        <v>98</v>
      </c>
      <c r="G27" s="12" t="s">
        <v>99</v>
      </c>
      <c r="H27" s="11"/>
      <c r="I27" s="11"/>
      <c r="J27" s="12"/>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row>
    <row r="28" s="3" customFormat="1" ht="40.5" spans="1:10">
      <c r="A28" s="11">
        <f>MAX(A$1:A27)+1</f>
        <v>20</v>
      </c>
      <c r="B28" s="11" t="s">
        <v>11</v>
      </c>
      <c r="C28" s="11" t="s">
        <v>100</v>
      </c>
      <c r="D28" s="11" t="s">
        <v>101</v>
      </c>
      <c r="E28" s="11" t="s">
        <v>14</v>
      </c>
      <c r="F28" s="12" t="s">
        <v>22</v>
      </c>
      <c r="G28" s="12" t="s">
        <v>102</v>
      </c>
      <c r="H28" s="11" t="s">
        <v>103</v>
      </c>
      <c r="I28" s="18"/>
      <c r="J28" s="18"/>
    </row>
    <row r="29" s="3" customFormat="1" ht="40.5" spans="1:10">
      <c r="A29" s="11">
        <f>MAX(A$1:A28)+1</f>
        <v>21</v>
      </c>
      <c r="B29" s="11" t="s">
        <v>11</v>
      </c>
      <c r="C29" s="11" t="s">
        <v>104</v>
      </c>
      <c r="D29" s="11" t="s">
        <v>105</v>
      </c>
      <c r="E29" s="11" t="s">
        <v>14</v>
      </c>
      <c r="F29" s="12" t="s">
        <v>22</v>
      </c>
      <c r="G29" s="12" t="s">
        <v>23</v>
      </c>
      <c r="H29" s="11" t="s">
        <v>103</v>
      </c>
      <c r="I29" s="18"/>
      <c r="J29" s="18"/>
    </row>
    <row r="30" s="3" customFormat="1" ht="40.5" spans="1:10">
      <c r="A30" s="11">
        <f>MAX(A$1:A29)+1</f>
        <v>22</v>
      </c>
      <c r="B30" s="11" t="s">
        <v>11</v>
      </c>
      <c r="C30" s="11" t="s">
        <v>106</v>
      </c>
      <c r="D30" s="11" t="s">
        <v>107</v>
      </c>
      <c r="E30" s="11" t="s">
        <v>14</v>
      </c>
      <c r="F30" s="12" t="s">
        <v>22</v>
      </c>
      <c r="G30" s="12" t="s">
        <v>23</v>
      </c>
      <c r="H30" s="11" t="s">
        <v>103</v>
      </c>
      <c r="I30" s="18"/>
      <c r="J30" s="18"/>
    </row>
    <row r="31" s="3" customFormat="1" ht="40.5" spans="1:10">
      <c r="A31" s="11">
        <f>MAX(A$1:A30)+1</f>
        <v>23</v>
      </c>
      <c r="B31" s="11" t="s">
        <v>11</v>
      </c>
      <c r="C31" s="11" t="s">
        <v>108</v>
      </c>
      <c r="D31" s="11" t="s">
        <v>109</v>
      </c>
      <c r="E31" s="11" t="s">
        <v>14</v>
      </c>
      <c r="F31" s="12" t="s">
        <v>39</v>
      </c>
      <c r="G31" s="12" t="s">
        <v>110</v>
      </c>
      <c r="H31" s="11" t="s">
        <v>103</v>
      </c>
      <c r="I31" s="18"/>
      <c r="J31" s="18"/>
    </row>
    <row r="32" s="3" customFormat="1" ht="40.5" spans="1:10">
      <c r="A32" s="11">
        <f>MAX(A$1:A31)+1</f>
        <v>24</v>
      </c>
      <c r="B32" s="11" t="s">
        <v>11</v>
      </c>
      <c r="C32" s="11" t="s">
        <v>111</v>
      </c>
      <c r="D32" s="11" t="s">
        <v>112</v>
      </c>
      <c r="E32" s="11" t="s">
        <v>14</v>
      </c>
      <c r="F32" s="12" t="s">
        <v>39</v>
      </c>
      <c r="G32" s="12" t="s">
        <v>40</v>
      </c>
      <c r="H32" s="11" t="s">
        <v>103</v>
      </c>
      <c r="I32" s="18"/>
      <c r="J32" s="18"/>
    </row>
    <row r="33" s="3" customFormat="1" ht="40.5" spans="1:10">
      <c r="A33" s="11">
        <f>MAX(A$1:A32)+1</f>
        <v>25</v>
      </c>
      <c r="B33" s="11" t="s">
        <v>11</v>
      </c>
      <c r="C33" s="11" t="s">
        <v>113</v>
      </c>
      <c r="D33" s="11" t="s">
        <v>114</v>
      </c>
      <c r="E33" s="11" t="s">
        <v>14</v>
      </c>
      <c r="F33" s="12" t="s">
        <v>22</v>
      </c>
      <c r="G33" s="12" t="s">
        <v>23</v>
      </c>
      <c r="H33" s="11" t="s">
        <v>103</v>
      </c>
      <c r="I33" s="18"/>
      <c r="J33" s="18"/>
    </row>
    <row r="34" s="3" customFormat="1" ht="40.5" spans="1:10">
      <c r="A34" s="11">
        <f>MAX(A$1:A33)+1</f>
        <v>26</v>
      </c>
      <c r="B34" s="11" t="s">
        <v>11</v>
      </c>
      <c r="C34" s="11" t="s">
        <v>115</v>
      </c>
      <c r="D34" s="11" t="s">
        <v>116</v>
      </c>
      <c r="E34" s="11" t="s">
        <v>14</v>
      </c>
      <c r="F34" s="12" t="s">
        <v>22</v>
      </c>
      <c r="G34" s="12" t="s">
        <v>23</v>
      </c>
      <c r="H34" s="11" t="s">
        <v>103</v>
      </c>
      <c r="I34" s="18"/>
      <c r="J34" s="18"/>
    </row>
    <row r="35" s="3" customFormat="1" ht="40.5" spans="1:10">
      <c r="A35" s="11">
        <f>MAX(A$1:A34)+1</f>
        <v>27</v>
      </c>
      <c r="B35" s="11" t="s">
        <v>11</v>
      </c>
      <c r="C35" s="11" t="s">
        <v>117</v>
      </c>
      <c r="D35" s="11" t="s">
        <v>118</v>
      </c>
      <c r="E35" s="11" t="s">
        <v>14</v>
      </c>
      <c r="F35" s="12" t="s">
        <v>22</v>
      </c>
      <c r="G35" s="12" t="s">
        <v>23</v>
      </c>
      <c r="H35" s="11" t="s">
        <v>103</v>
      </c>
      <c r="I35" s="18"/>
      <c r="J35" s="18"/>
    </row>
    <row r="36" s="3" customFormat="1" ht="27" spans="1:10">
      <c r="A36" s="11">
        <f>MAX(A$1:A35)+1</f>
        <v>28</v>
      </c>
      <c r="B36" s="13" t="s">
        <v>11</v>
      </c>
      <c r="C36" s="11" t="s">
        <v>119</v>
      </c>
      <c r="D36" s="11" t="s">
        <v>120</v>
      </c>
      <c r="E36" s="11" t="s">
        <v>55</v>
      </c>
      <c r="F36" s="12" t="s">
        <v>22</v>
      </c>
      <c r="G36" s="12" t="s">
        <v>121</v>
      </c>
      <c r="H36" s="11" t="s">
        <v>103</v>
      </c>
      <c r="I36" s="19"/>
      <c r="J36" s="19"/>
    </row>
    <row r="37" s="3" customFormat="1" ht="27" spans="1:10">
      <c r="A37" s="11"/>
      <c r="B37" s="14"/>
      <c r="C37" s="11"/>
      <c r="D37" s="11"/>
      <c r="E37" s="11"/>
      <c r="F37" s="12" t="s">
        <v>122</v>
      </c>
      <c r="G37" s="12" t="s">
        <v>123</v>
      </c>
      <c r="H37" s="11"/>
      <c r="I37" s="20"/>
      <c r="J37" s="20"/>
    </row>
    <row r="38" s="4" customFormat="1" ht="27" spans="1:10">
      <c r="A38" s="15">
        <f>MAX(A$1:A37)+1</f>
        <v>29</v>
      </c>
      <c r="B38" s="11" t="s">
        <v>11</v>
      </c>
      <c r="C38" s="15" t="s">
        <v>124</v>
      </c>
      <c r="D38" s="15" t="s">
        <v>125</v>
      </c>
      <c r="E38" s="15" t="s">
        <v>51</v>
      </c>
      <c r="F38" s="16" t="s">
        <v>88</v>
      </c>
      <c r="G38" s="16" t="s">
        <v>126</v>
      </c>
      <c r="H38" s="15" t="s">
        <v>103</v>
      </c>
      <c r="I38" s="21"/>
      <c r="J38" s="21"/>
    </row>
    <row r="39" s="4" customFormat="1" ht="21" customHeight="1" spans="1:10">
      <c r="A39" s="15"/>
      <c r="B39" s="11"/>
      <c r="C39" s="15"/>
      <c r="D39" s="15"/>
      <c r="E39" s="15"/>
      <c r="F39" s="16" t="s">
        <v>85</v>
      </c>
      <c r="G39" s="16" t="s">
        <v>127</v>
      </c>
      <c r="H39" s="15"/>
      <c r="I39" s="22"/>
      <c r="J39" s="22"/>
    </row>
    <row r="40" s="4" customFormat="1" ht="22" customHeight="1" spans="1:10">
      <c r="A40" s="15"/>
      <c r="B40" s="11"/>
      <c r="C40" s="15"/>
      <c r="D40" s="15"/>
      <c r="E40" s="15"/>
      <c r="F40" s="16" t="s">
        <v>90</v>
      </c>
      <c r="G40" s="16" t="s">
        <v>128</v>
      </c>
      <c r="H40" s="15"/>
      <c r="I40" s="23"/>
      <c r="J40" s="23"/>
    </row>
    <row r="41" s="4" customFormat="1" ht="36" customHeight="1" spans="1:10">
      <c r="A41" s="15">
        <f>MAX(A$1:A40)+1</f>
        <v>30</v>
      </c>
      <c r="B41" s="11" t="s">
        <v>11</v>
      </c>
      <c r="C41" s="15" t="s">
        <v>129</v>
      </c>
      <c r="D41" s="15" t="s">
        <v>130</v>
      </c>
      <c r="E41" s="15" t="s">
        <v>51</v>
      </c>
      <c r="F41" s="16" t="s">
        <v>90</v>
      </c>
      <c r="G41" s="16" t="s">
        <v>128</v>
      </c>
      <c r="H41" s="15" t="s">
        <v>103</v>
      </c>
      <c r="I41" s="24"/>
      <c r="J41" s="24"/>
    </row>
    <row r="42" s="4" customFormat="1" ht="40.5" spans="1:10">
      <c r="A42" s="15">
        <f>MAX(A$1:A41)+1</f>
        <v>31</v>
      </c>
      <c r="B42" s="11" t="s">
        <v>11</v>
      </c>
      <c r="C42" s="15" t="s">
        <v>131</v>
      </c>
      <c r="D42" s="15" t="s">
        <v>132</v>
      </c>
      <c r="E42" s="15" t="s">
        <v>51</v>
      </c>
      <c r="F42" s="16" t="s">
        <v>133</v>
      </c>
      <c r="G42" s="16" t="s">
        <v>134</v>
      </c>
      <c r="H42" s="15" t="s">
        <v>103</v>
      </c>
      <c r="I42" s="21"/>
      <c r="J42" s="21"/>
    </row>
    <row r="43" s="4" customFormat="1" ht="27" spans="1:10">
      <c r="A43" s="15"/>
      <c r="B43" s="11"/>
      <c r="C43" s="15"/>
      <c r="D43" s="15"/>
      <c r="E43" s="15"/>
      <c r="F43" s="16" t="s">
        <v>88</v>
      </c>
      <c r="G43" s="16" t="s">
        <v>126</v>
      </c>
      <c r="H43" s="15"/>
      <c r="I43" s="23"/>
      <c r="J43" s="23"/>
    </row>
  </sheetData>
  <mergeCells count="49">
    <mergeCell ref="A1:J1"/>
    <mergeCell ref="A5:A6"/>
    <mergeCell ref="A21:A23"/>
    <mergeCell ref="A24:A27"/>
    <mergeCell ref="A36:A37"/>
    <mergeCell ref="A38:A40"/>
    <mergeCell ref="A42:A43"/>
    <mergeCell ref="B5:B6"/>
    <mergeCell ref="B21:B23"/>
    <mergeCell ref="B24:B27"/>
    <mergeCell ref="B36:B37"/>
    <mergeCell ref="B38:B40"/>
    <mergeCell ref="B42:B43"/>
    <mergeCell ref="C5:C6"/>
    <mergeCell ref="C21:C23"/>
    <mergeCell ref="C24:C27"/>
    <mergeCell ref="C36:C37"/>
    <mergeCell ref="C38:C40"/>
    <mergeCell ref="C42:C43"/>
    <mergeCell ref="D5:D6"/>
    <mergeCell ref="D21:D23"/>
    <mergeCell ref="D24:D27"/>
    <mergeCell ref="D36:D37"/>
    <mergeCell ref="D38:D40"/>
    <mergeCell ref="D42:D43"/>
    <mergeCell ref="E5:E6"/>
    <mergeCell ref="E21:E23"/>
    <mergeCell ref="E24:E27"/>
    <mergeCell ref="E36:E37"/>
    <mergeCell ref="E38:E40"/>
    <mergeCell ref="E42:E43"/>
    <mergeCell ref="H5:H6"/>
    <mergeCell ref="H21:H23"/>
    <mergeCell ref="H24:H27"/>
    <mergeCell ref="H36:H37"/>
    <mergeCell ref="H38:H40"/>
    <mergeCell ref="H42:H43"/>
    <mergeCell ref="I5:I6"/>
    <mergeCell ref="I21:I23"/>
    <mergeCell ref="I24:I27"/>
    <mergeCell ref="I36:I37"/>
    <mergeCell ref="I38:I40"/>
    <mergeCell ref="I42:I43"/>
    <mergeCell ref="J5:J6"/>
    <mergeCell ref="J21:J23"/>
    <mergeCell ref="J24:J27"/>
    <mergeCell ref="J36:J37"/>
    <mergeCell ref="J38:J40"/>
    <mergeCell ref="J42:J43"/>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王泽宇</dc:creator>
  <cp:lastModifiedBy>未知数1419475631</cp:lastModifiedBy>
  <dcterms:created xsi:type="dcterms:W3CDTF">2021-08-05T07:18:02Z</dcterms:created>
  <dcterms:modified xsi:type="dcterms:W3CDTF">2021-08-05T07:18:34Z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