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<sst xmlns="http://schemas.openxmlformats.org/spreadsheetml/2006/main" count="358" uniqueCount="158">
  <si>
    <t>区城市管理委行政职权事项清单</t>
  </si>
  <si>
    <t>序号</t>
  </si>
  <si>
    <t>区级实施主体</t>
  </si>
  <si>
    <t>职权编码</t>
  </si>
  <si>
    <t>职权名称</t>
  </si>
  <si>
    <t>职权类型</t>
  </si>
  <si>
    <t>依据名称</t>
  </si>
  <si>
    <t>发布号令</t>
  </si>
  <si>
    <t>行使层级</t>
  </si>
  <si>
    <t>权限划分</t>
  </si>
  <si>
    <t>权限划分说明</t>
  </si>
  <si>
    <t>区城市管理委</t>
  </si>
  <si>
    <t>B1800200</t>
  </si>
  <si>
    <t>公共场所设置标语、宣传品批准</t>
  </si>
  <si>
    <t>行政许可</t>
  </si>
  <si>
    <t>北京市市容环境卫生条例</t>
  </si>
  <si>
    <t>北京市人民代表大会常务委员会公告第62号</t>
  </si>
  <si>
    <t>市级,区级</t>
  </si>
  <si>
    <t>分条件办理</t>
  </si>
  <si>
    <t>市市政市容委负责审查批准的范围：（1）、申请在本市两个和两个以上的区、县范围内设置标语和宣传品的；（2）、申请在天安门广场地区、长安街、各环路、高速公路、首都机场、北京西站。设置标语和宣传品的。其他情况由区市政市容管理部门审查批准。</t>
  </si>
  <si>
    <t>B1800100</t>
  </si>
  <si>
    <t>景观照明建设方案审核</t>
  </si>
  <si>
    <t>市市政市容委负责审查批准的范围如下： 1.长安街及其延长线（西起五棵松桥东至四惠桥）沿线； 2.中轴线（南起永定门城楼北至奥运中心区北端）沿线； 3.二环路、北三环路、北四环路、东四环路（四元桥至四惠桥）和机场高速路； 4.中南海周边地区、钓鱼台周边地区、正义路和台基厂路沿线； 5.金融街、北京商务中心区； 6.市政府确定的其他区域。 
其他地区按照区划由所在区市政市容管理部门负责审查批准。</t>
  </si>
  <si>
    <t>B1801500</t>
  </si>
  <si>
    <t>在电力设施周围或电力设施保护区内进行可能危及电力设施安全作业的审批</t>
  </si>
  <si>
    <t>电力设施保护条例</t>
  </si>
  <si>
    <t>国务院令第239号</t>
  </si>
  <si>
    <t xml:space="preserve">市级负责110kV及以上电力设施保护区内作业许可；区级负责对本行政区域内110kV以下电力设施保护区内作业许可
</t>
  </si>
  <si>
    <t>中华人民共和国电力法</t>
  </si>
  <si>
    <t>根据2018年12月29日第十三届全国人民代表大会常务委员会第七次会议《关于修改〈中华人民共和国电力法〉等四部法律的决定》第三次修正</t>
  </si>
  <si>
    <t>F1800100</t>
  </si>
  <si>
    <t>对供热单位予以补贴</t>
  </si>
  <si>
    <t>行政给付</t>
  </si>
  <si>
    <t>城市供热价格管理暂行办法</t>
  </si>
  <si>
    <t>发改价格[2007]1195号</t>
  </si>
  <si>
    <t>区级初审，市级终审</t>
  </si>
  <si>
    <t>G1800500</t>
  </si>
  <si>
    <t>对户外广告的监督管理，对违反规定设置的户外广告设施进行纠正或者撤销</t>
  </si>
  <si>
    <t>行政检查</t>
  </si>
  <si>
    <t>北京市户外广告设置管理办法</t>
  </si>
  <si>
    <t>北京市人民政府第151号</t>
  </si>
  <si>
    <t>按照《北京市户外广告设置管理办法》有关规定来划分区域。</t>
  </si>
  <si>
    <t>G1800700</t>
  </si>
  <si>
    <t>对燃气供应企业的许可后进行监督检查、对燃气使用的安全状况等进行监督检查</t>
  </si>
  <si>
    <t>城镇燃气管理条例</t>
  </si>
  <si>
    <t>中华人民共和国国务院令第583号</t>
  </si>
  <si>
    <t>市级抽查，区级按行政区域划分。</t>
  </si>
  <si>
    <t>G1800200</t>
  </si>
  <si>
    <t>进入燃气燃烧器具安装、维修企业进行检查，查阅相关资料的检查权</t>
  </si>
  <si>
    <t>建筑业企业资质管理规定</t>
  </si>
  <si>
    <t>中华人民共和国住房和城乡建设部令第22号</t>
  </si>
  <si>
    <t>市级抽查，区级按照行政区域划分办理。</t>
  </si>
  <si>
    <t>G1800300</t>
  </si>
  <si>
    <t>要求被检查企业提供燃气燃烧器具安装、维修企业资质证书、企业有关人员的注册执业证书、职称证书、岗位证书和考核或者培训合格证书，有关施工业务的文档，有关质量管理、安全生产管理、合同管理、档案管理、财务管理等企业内部管理制度的文件检查权</t>
  </si>
  <si>
    <t>J1800100</t>
  </si>
  <si>
    <t>对举报违反生活垃圾管理行为，经查证属实的举报人给予奖励</t>
  </si>
  <si>
    <t>行政奖励</t>
  </si>
  <si>
    <t>北京市生活垃圾管理条例</t>
  </si>
  <si>
    <t>北京市第十三届人民代表大会常务委员会第20号</t>
  </si>
  <si>
    <t>按区域审批，市级受理后转区级办理</t>
  </si>
  <si>
    <t>城市市容和环境卫生管理条例</t>
  </si>
  <si>
    <t>1992年6月28日中华人民共和国国务院令第101号发布</t>
  </si>
  <si>
    <t>L1800800</t>
  </si>
  <si>
    <t>城市生活垃圾收集、处置设施工程建设单位应当在竣工验收后三个月内，依法向市政市容主管部门报送建设工程项目档案</t>
  </si>
  <si>
    <t>其他职权</t>
  </si>
  <si>
    <t>城市生活垃圾管理办法</t>
  </si>
  <si>
    <t>2007年4月10日建设部第157号</t>
  </si>
  <si>
    <t>除和市城管委签署特许经营协议的企业到市城管委办理外，其余均按属地划分行政区域。</t>
  </si>
  <si>
    <t>北京市人民代表大会常务委员会公告第52号</t>
  </si>
  <si>
    <t>L1801900</t>
  </si>
  <si>
    <t>对燃气设施建设工程竣工验收情况进行备案</t>
  </si>
  <si>
    <t>跨区域由市级办理，其它按照行政区域划分。</t>
  </si>
  <si>
    <t>L1800300</t>
  </si>
  <si>
    <t>对危害燃气设施安全、违反规定使用燃气等行为的举报进行核查并依法处理</t>
  </si>
  <si>
    <t>北京市燃气管理条例</t>
  </si>
  <si>
    <t>北京市第十二届人民代表大会常务委员会第三十二次会议通过</t>
  </si>
  <si>
    <t>市区通办。</t>
  </si>
  <si>
    <t>L1802100</t>
  </si>
  <si>
    <t>对因企业合并、分立，与他人合资、合作经营，或者因企业资产出售以及有其他变更企业资产产权的情形而进行的特许权转让的批准</t>
  </si>
  <si>
    <t>对高（快）速公路、长安街延长线（东起复兴门西至首钢总公司东门路段，西起建国门东至通州镇东关大桥路段）、二环路、三环路、四环路、五环路、六环路两侧和首都机场、市区内火车站周边地区、经济技术开发区的公共场所户外广告设施特许经营招标、拍卖工作，由市市政管理行政主管部门负责组织实施；其他公共场所的户外广告设施特许经营的招标、拍卖工作由其所在地区、县市政管理行政主管部门负责组织实施。</t>
  </si>
  <si>
    <t>L1801400</t>
  </si>
  <si>
    <t>批准燃气供应企业停业、歇业</t>
  </si>
  <si>
    <t>L1801800</t>
  </si>
  <si>
    <t>组织实施本市主要大街和重点区域公共场所户外广告设施特许经营招标、拍卖工作</t>
  </si>
  <si>
    <t>L1802200</t>
  </si>
  <si>
    <t>对确需拆除、迁移、改建、停用环卫设施或改变环境卫生设施用途进行核准</t>
  </si>
  <si>
    <t>北京市人大常委会公告第52号</t>
  </si>
  <si>
    <t>市级，区级</t>
  </si>
  <si>
    <t>分条件审批</t>
  </si>
  <si>
    <t>市属设施市级管理、区属设施区级管理</t>
  </si>
  <si>
    <t>B1900700</t>
  </si>
  <si>
    <t>履带车、铁轮车或者超重、超高、超长车辆在城市道路上行驶许可</t>
  </si>
  <si>
    <t>城市道路管理条例</t>
  </si>
  <si>
    <t>1996年6月4日中华人民共和国国务院令第198号发布</t>
  </si>
  <si>
    <t>市级负责市管城市道路涉路许可；区级负责区管城市道路涉路许可</t>
  </si>
  <si>
    <t>北京市城市道路管理办法</t>
  </si>
  <si>
    <t>北京市人民政府令第156号</t>
  </si>
  <si>
    <t>B1904700</t>
  </si>
  <si>
    <t>市政设施建设类许可</t>
  </si>
  <si>
    <t>国务院对确需保留的行政审批项目设定行政许可的决定</t>
  </si>
  <si>
    <t>国务院令第412号</t>
  </si>
  <si>
    <t>市交通行政管理部门主管本市城市道路管理工作。市交通路政部门具体负责城市快速路、主干路及其附属桥梁的建设、养护维修的监督管理，并指导区、县城市道路管理工作；区、县交通路政部门具体负责本行政区域内城市次干路和支路及其附属桥梁的建设、养护维修的监督管理。</t>
  </si>
  <si>
    <t>E1900200</t>
  </si>
  <si>
    <t>对城市道路挖掘修复费进行征收</t>
  </si>
  <si>
    <t>行政征收</t>
  </si>
  <si>
    <t xml:space="preserve">市级负责市管城市道路涉路许可挖掘修复费征收；区级负责区管城市道路涉路许可挖掘修复费征收
</t>
  </si>
  <si>
    <t>E1900100</t>
  </si>
  <si>
    <t>对城市道路占用费进行征收</t>
  </si>
  <si>
    <t xml:space="preserve">市级负责市管城市道路涉路许可占道费征收；区级负责区管城市道路涉路许可占道费征收
</t>
  </si>
  <si>
    <t>G1901600</t>
  </si>
  <si>
    <t>对城市道路养护、维修工程的质量进行监督检查</t>
  </si>
  <si>
    <t xml:space="preserve">市级负责监督检查市管城市道路养护、维修工程质量；区级负责监督检查区管城市道路养护、维修工程质量
</t>
  </si>
  <si>
    <t>B1800300</t>
  </si>
  <si>
    <t>城市道路公共服务设施设置许可</t>
  </si>
  <si>
    <t>区级</t>
  </si>
  <si>
    <t>B1800400</t>
  </si>
  <si>
    <t>从事生活垃圾处理服务审批</t>
  </si>
  <si>
    <t>北京市第十三届人民代表大会常务委员会公告第20号</t>
  </si>
  <si>
    <t>国务院对确需保留的行政审批项目设定行政行政许可的决定</t>
  </si>
  <si>
    <t>中华人民共和国国务院令第412号</t>
  </si>
  <si>
    <t>B1800500</t>
  </si>
  <si>
    <t>从事生活垃圾经营性清扫、收集、运输服务审批</t>
  </si>
  <si>
    <t>B1800600</t>
  </si>
  <si>
    <t>建设工程配套环境卫生设施竣工验收许可</t>
  </si>
  <si>
    <t>B1800700</t>
  </si>
  <si>
    <t>建筑垃圾、土方、砂石运输车辆准运许可</t>
  </si>
  <si>
    <t>B1800800</t>
  </si>
  <si>
    <t>建筑垃圾消纳许可</t>
  </si>
  <si>
    <t>B1800900</t>
  </si>
  <si>
    <t>燃气经营许可</t>
  </si>
  <si>
    <t>B1801000</t>
  </si>
  <si>
    <t>燃气燃烧器具安装、维修企业资质</t>
  </si>
  <si>
    <t>住房和城乡建设部令第22号</t>
  </si>
  <si>
    <t>B1801100</t>
  </si>
  <si>
    <t>燃气设施改动许可</t>
  </si>
  <si>
    <t>B1801200</t>
  </si>
  <si>
    <t>设置建筑垃圾消纳场所许可</t>
  </si>
  <si>
    <t>B1801400</t>
  </si>
  <si>
    <t>石油天然气管道保护范围内特定施工作业行政许可</t>
  </si>
  <si>
    <t>中华人民共和国石油天然气管道保护法</t>
  </si>
  <si>
    <t>中华人民共和国主席令第30号</t>
  </si>
  <si>
    <t>L1800600</t>
  </si>
  <si>
    <t>对供热单位进行备案</t>
  </si>
  <si>
    <t>北京市供热采暖管理办法</t>
  </si>
  <si>
    <t>北京市人民政府令第216号</t>
  </si>
  <si>
    <t>L1802000</t>
  </si>
  <si>
    <t>对管道企业事故应急预案进行备案</t>
  </si>
  <si>
    <t>主席令第30号</t>
  </si>
  <si>
    <t>L1800200</t>
  </si>
  <si>
    <t>对燃气供应单位无法保障正常供应燃气，严重影响公共利益的，采取必要措施</t>
  </si>
  <si>
    <t>L1801300</t>
  </si>
  <si>
    <t>对无法保障安全稳定供热，严重影响公共利益，经协调、督促后仍无效的供热单位的供热设施实施应急接管</t>
  </si>
  <si>
    <t>L1801200</t>
  </si>
  <si>
    <t>非采暖期内供热单位确需退出或者部分退出供热经营活动书面告知</t>
  </si>
  <si>
    <t>L1904300</t>
  </si>
  <si>
    <t>经营性停车场备案</t>
  </si>
  <si>
    <t>北京市机动车停车管理办法</t>
  </si>
  <si>
    <t>北京市人民政府令第252号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</si>
</sst>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Arial"/>
      <family val="2"/>
    </font>
    <font>
      <sz val="12"/>
      <name val="黑体"/>
      <family val="3"/>
    </font>
    <font>
      <sz val="11"/>
      <color indexed="8"/>
      <name val="宋体"/>
      <family val="0"/>
    </font>
    <font>
      <b/>
      <sz val="16"/>
      <name val="方正小标宋简体"/>
      <family val="4"/>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22">
    <xf numFmtId="0" fontId="0" fillId="0" borderId="0" xfId="0" applyAlignment="1">
      <alignment vertical="center"/>
    </xf>
    <xf numFmtId="0" fontId="1" fillId="0" borderId="0" xfId="63" applyBorder="1">
      <alignment vertical="center"/>
      <protection/>
    </xf>
    <xf numFmtId="0" fontId="2" fillId="0" borderId="0" xfId="63" applyFont="1" applyBorder="1">
      <alignment vertical="center"/>
      <protection/>
    </xf>
    <xf numFmtId="0" fontId="23" fillId="0" borderId="0" xfId="0" applyFont="1" applyFill="1" applyBorder="1" applyAlignment="1">
      <alignment/>
    </xf>
    <xf numFmtId="0" fontId="23" fillId="0" borderId="0" xfId="0" applyFont="1" applyFill="1" applyBorder="1" applyAlignment="1">
      <alignment vertical="center"/>
    </xf>
    <xf numFmtId="0" fontId="23" fillId="0" borderId="0" xfId="0" applyFont="1" applyFill="1" applyBorder="1" applyAlignment="1">
      <alignment horizontal="left"/>
    </xf>
    <xf numFmtId="0" fontId="4" fillId="0" borderId="0" xfId="63" applyFont="1" applyAlignment="1">
      <alignment horizontal="center" vertical="center" wrapText="1"/>
      <protection/>
    </xf>
    <xf numFmtId="0" fontId="4" fillId="0" borderId="0" xfId="63" applyFont="1" applyFill="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0" applyFont="1" applyFill="1" applyBorder="1" applyAlignment="1">
      <alignment/>
    </xf>
    <xf numFmtId="0" fontId="23" fillId="0" borderId="9" xfId="0" applyFont="1" applyFill="1" applyBorder="1" applyAlignment="1">
      <alignment/>
    </xf>
    <xf numFmtId="0" fontId="23" fillId="0" borderId="10" xfId="0" applyFont="1" applyFill="1" applyBorder="1" applyAlignment="1">
      <alignment horizontal="center"/>
    </xf>
    <xf numFmtId="0" fontId="23" fillId="0" borderId="12" xfId="0" applyFont="1" applyFill="1" applyBorder="1" applyAlignment="1">
      <alignment horizontal="center"/>
    </xf>
    <xf numFmtId="0" fontId="23" fillId="0" borderId="11" xfId="0" applyFont="1"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60"/>
  <sheetViews>
    <sheetView tabSelected="1" zoomScaleSheetLayoutView="100" workbookViewId="0" topLeftCell="A12">
      <selection activeCell="L19" sqref="L19"/>
    </sheetView>
  </sheetViews>
  <sheetFormatPr defaultColWidth="9.00390625" defaultRowHeight="14.25"/>
  <cols>
    <col min="1" max="1" width="4.75390625" style="3" customWidth="1"/>
    <col min="2" max="2" width="12.875" style="4" customWidth="1"/>
    <col min="3" max="3" width="9.625" style="3" customWidth="1"/>
    <col min="4" max="4" width="19.25390625" style="3" customWidth="1"/>
    <col min="5" max="5" width="7.75390625" style="3" customWidth="1"/>
    <col min="6" max="6" width="21.125" style="3" customWidth="1"/>
    <col min="7" max="7" width="16.25390625" style="3" customWidth="1"/>
    <col min="8" max="8" width="13.75390625" style="3" customWidth="1"/>
    <col min="9" max="9" width="6.50390625" style="3" customWidth="1"/>
    <col min="10" max="10" width="22.875" style="5" customWidth="1"/>
    <col min="11" max="16384" width="8.875" style="3" bestFit="1" customWidth="1"/>
  </cols>
  <sheetData>
    <row r="1" spans="1:10" s="1" customFormat="1" ht="37.5" customHeight="1">
      <c r="A1" s="6" t="s">
        <v>0</v>
      </c>
      <c r="B1" s="7"/>
      <c r="C1" s="6"/>
      <c r="D1" s="6"/>
      <c r="E1" s="6"/>
      <c r="F1" s="6"/>
      <c r="G1" s="6"/>
      <c r="H1" s="6"/>
      <c r="I1" s="6"/>
      <c r="J1" s="6"/>
    </row>
    <row r="2" spans="1:10" s="2" customFormat="1" ht="28.5">
      <c r="A2" s="8" t="s">
        <v>1</v>
      </c>
      <c r="B2" s="9" t="s">
        <v>2</v>
      </c>
      <c r="C2" s="8" t="s">
        <v>3</v>
      </c>
      <c r="D2" s="8" t="s">
        <v>4</v>
      </c>
      <c r="E2" s="8" t="s">
        <v>5</v>
      </c>
      <c r="F2" s="8" t="s">
        <v>6</v>
      </c>
      <c r="G2" s="8" t="s">
        <v>7</v>
      </c>
      <c r="H2" s="8" t="s">
        <v>8</v>
      </c>
      <c r="I2" s="8" t="s">
        <v>9</v>
      </c>
      <c r="J2" s="8" t="s">
        <v>10</v>
      </c>
    </row>
    <row r="3" spans="1:254" s="3" customFormat="1" ht="46.5" customHeight="1">
      <c r="A3" s="10">
        <v>1</v>
      </c>
      <c r="B3" s="10" t="s">
        <v>11</v>
      </c>
      <c r="C3" s="10" t="s">
        <v>12</v>
      </c>
      <c r="D3" s="10" t="s">
        <v>13</v>
      </c>
      <c r="E3" s="10" t="s">
        <v>14</v>
      </c>
      <c r="F3" s="11" t="s">
        <v>15</v>
      </c>
      <c r="G3" s="11" t="s">
        <v>16</v>
      </c>
      <c r="H3" s="10" t="s">
        <v>17</v>
      </c>
      <c r="I3" s="10" t="s">
        <v>18</v>
      </c>
      <c r="J3" s="11" t="s">
        <v>19</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row>
    <row r="4" spans="1:254" s="3" customFormat="1" ht="46.5" customHeight="1">
      <c r="A4" s="10">
        <f>MAX(A$1:A3)+1</f>
        <v>2</v>
      </c>
      <c r="B4" s="10" t="s">
        <v>11</v>
      </c>
      <c r="C4" s="10" t="s">
        <v>20</v>
      </c>
      <c r="D4" s="10" t="s">
        <v>21</v>
      </c>
      <c r="E4" s="10" t="s">
        <v>14</v>
      </c>
      <c r="F4" s="11" t="s">
        <v>15</v>
      </c>
      <c r="G4" s="11" t="s">
        <v>16</v>
      </c>
      <c r="H4" s="10" t="s">
        <v>17</v>
      </c>
      <c r="I4" s="10" t="s">
        <v>18</v>
      </c>
      <c r="J4" s="11" t="s">
        <v>22</v>
      </c>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row>
    <row r="5" spans="1:254" s="3" customFormat="1" ht="13.5">
      <c r="A5" s="10">
        <f>MAX(A$1:A4)+1</f>
        <v>3</v>
      </c>
      <c r="B5" s="10" t="s">
        <v>11</v>
      </c>
      <c r="C5" s="10" t="s">
        <v>23</v>
      </c>
      <c r="D5" s="10" t="s">
        <v>24</v>
      </c>
      <c r="E5" s="10" t="s">
        <v>14</v>
      </c>
      <c r="F5" s="11" t="s">
        <v>25</v>
      </c>
      <c r="G5" s="11" t="s">
        <v>26</v>
      </c>
      <c r="H5" s="10" t="s">
        <v>17</v>
      </c>
      <c r="I5" s="10" t="s">
        <v>18</v>
      </c>
      <c r="J5" s="11" t="s">
        <v>27</v>
      </c>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row>
    <row r="6" spans="1:254" s="3" customFormat="1" ht="45" customHeight="1">
      <c r="A6" s="10"/>
      <c r="B6" s="10"/>
      <c r="C6" s="10"/>
      <c r="D6" s="10"/>
      <c r="E6" s="10"/>
      <c r="F6" s="11" t="s">
        <v>28</v>
      </c>
      <c r="G6" s="11" t="s">
        <v>29</v>
      </c>
      <c r="H6" s="10"/>
      <c r="I6" s="10"/>
      <c r="J6" s="11"/>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row>
    <row r="7" spans="1:254" s="3" customFormat="1" ht="31.5" customHeight="1">
      <c r="A7" s="10">
        <f>MAX(A$1:A6)+1</f>
        <v>4</v>
      </c>
      <c r="B7" s="10" t="s">
        <v>11</v>
      </c>
      <c r="C7" s="10" t="s">
        <v>30</v>
      </c>
      <c r="D7" s="10" t="s">
        <v>31</v>
      </c>
      <c r="E7" s="10" t="s">
        <v>32</v>
      </c>
      <c r="F7" s="11" t="s">
        <v>33</v>
      </c>
      <c r="G7" s="11" t="s">
        <v>34</v>
      </c>
      <c r="H7" s="10" t="s">
        <v>17</v>
      </c>
      <c r="I7" s="10" t="s">
        <v>35</v>
      </c>
      <c r="J7" s="11"/>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row>
    <row r="8" spans="1:254" s="3" customFormat="1" ht="54">
      <c r="A8" s="10">
        <f>MAX(A$1:A7)+1</f>
        <v>5</v>
      </c>
      <c r="B8" s="10" t="s">
        <v>11</v>
      </c>
      <c r="C8" s="10" t="s">
        <v>36</v>
      </c>
      <c r="D8" s="10" t="s">
        <v>37</v>
      </c>
      <c r="E8" s="10" t="s">
        <v>38</v>
      </c>
      <c r="F8" s="11" t="s">
        <v>39</v>
      </c>
      <c r="G8" s="11" t="s">
        <v>40</v>
      </c>
      <c r="H8" s="10" t="s">
        <v>17</v>
      </c>
      <c r="I8" s="10" t="s">
        <v>18</v>
      </c>
      <c r="J8" s="11" t="s">
        <v>41</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row>
    <row r="9" spans="1:254" s="3" customFormat="1" ht="54">
      <c r="A9" s="10">
        <f>MAX(A$1:A8)+1</f>
        <v>6</v>
      </c>
      <c r="B9" s="10" t="s">
        <v>11</v>
      </c>
      <c r="C9" s="10" t="s">
        <v>42</v>
      </c>
      <c r="D9" s="10" t="s">
        <v>43</v>
      </c>
      <c r="E9" s="10" t="s">
        <v>38</v>
      </c>
      <c r="F9" s="11" t="s">
        <v>44</v>
      </c>
      <c r="G9" s="11" t="s">
        <v>45</v>
      </c>
      <c r="H9" s="10" t="s">
        <v>17</v>
      </c>
      <c r="I9" s="10" t="s">
        <v>18</v>
      </c>
      <c r="J9" s="11" t="s">
        <v>46</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row>
    <row r="10" spans="1:254" s="3" customFormat="1" ht="54">
      <c r="A10" s="10">
        <f>MAX(A$1:A9)+1</f>
        <v>7</v>
      </c>
      <c r="B10" s="10" t="s">
        <v>11</v>
      </c>
      <c r="C10" s="10" t="s">
        <v>47</v>
      </c>
      <c r="D10" s="10" t="s">
        <v>48</v>
      </c>
      <c r="E10" s="10" t="s">
        <v>38</v>
      </c>
      <c r="F10" s="11" t="s">
        <v>49</v>
      </c>
      <c r="G10" s="11" t="s">
        <v>50</v>
      </c>
      <c r="H10" s="10" t="s">
        <v>17</v>
      </c>
      <c r="I10" s="10" t="s">
        <v>18</v>
      </c>
      <c r="J10" s="11" t="s">
        <v>51</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row>
    <row r="11" spans="1:254" s="3" customFormat="1" ht="175.5">
      <c r="A11" s="10">
        <f>MAX(A$1:A10)+1</f>
        <v>8</v>
      </c>
      <c r="B11" s="10" t="s">
        <v>11</v>
      </c>
      <c r="C11" s="10" t="s">
        <v>52</v>
      </c>
      <c r="D11" s="10" t="s">
        <v>53</v>
      </c>
      <c r="E11" s="10" t="s">
        <v>38</v>
      </c>
      <c r="F11" s="11" t="s">
        <v>49</v>
      </c>
      <c r="G11" s="11" t="s">
        <v>50</v>
      </c>
      <c r="H11" s="10" t="s">
        <v>17</v>
      </c>
      <c r="I11" s="10" t="s">
        <v>18</v>
      </c>
      <c r="J11" s="11" t="s">
        <v>51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row>
    <row r="12" spans="1:254" s="3" customFormat="1" ht="40.5">
      <c r="A12" s="10">
        <f>MAX(A$1:A11)+1</f>
        <v>9</v>
      </c>
      <c r="B12" s="10" t="s">
        <v>11</v>
      </c>
      <c r="C12" s="10" t="s">
        <v>54</v>
      </c>
      <c r="D12" s="10" t="s">
        <v>55</v>
      </c>
      <c r="E12" s="10" t="s">
        <v>56</v>
      </c>
      <c r="F12" s="11" t="s">
        <v>57</v>
      </c>
      <c r="G12" s="11" t="s">
        <v>58</v>
      </c>
      <c r="H12" s="10" t="s">
        <v>17</v>
      </c>
      <c r="I12" s="10" t="s">
        <v>18</v>
      </c>
      <c r="J12" s="11" t="s">
        <v>59</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row>
    <row r="13" spans="1:254" s="3" customFormat="1" ht="40.5">
      <c r="A13" s="10"/>
      <c r="B13" s="10"/>
      <c r="C13" s="10"/>
      <c r="D13" s="10"/>
      <c r="E13" s="10"/>
      <c r="F13" s="11" t="s">
        <v>60</v>
      </c>
      <c r="G13" s="11" t="s">
        <v>61</v>
      </c>
      <c r="H13" s="10"/>
      <c r="I13" s="10"/>
      <c r="J13" s="11"/>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row>
    <row r="14" spans="1:254" s="3" customFormat="1" ht="27">
      <c r="A14" s="10">
        <f>MAX(A$1:A13)+1</f>
        <v>10</v>
      </c>
      <c r="B14" s="10" t="s">
        <v>11</v>
      </c>
      <c r="C14" s="10" t="s">
        <v>62</v>
      </c>
      <c r="D14" s="10" t="s">
        <v>63</v>
      </c>
      <c r="E14" s="10" t="s">
        <v>64</v>
      </c>
      <c r="F14" s="11" t="s">
        <v>65</v>
      </c>
      <c r="G14" s="11" t="s">
        <v>66</v>
      </c>
      <c r="H14" s="10" t="s">
        <v>17</v>
      </c>
      <c r="I14" s="10" t="s">
        <v>18</v>
      </c>
      <c r="J14" s="11" t="s">
        <v>67</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row>
    <row r="15" spans="1:254" s="3" customFormat="1" ht="40.5">
      <c r="A15" s="10"/>
      <c r="B15" s="10"/>
      <c r="C15" s="10"/>
      <c r="D15" s="10"/>
      <c r="E15" s="10"/>
      <c r="F15" s="11" t="s">
        <v>15</v>
      </c>
      <c r="G15" s="11" t="s">
        <v>68</v>
      </c>
      <c r="H15" s="10"/>
      <c r="I15" s="10"/>
      <c r="J15" s="11"/>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row>
    <row r="16" spans="1:254" s="3" customFormat="1" ht="40.5">
      <c r="A16" s="10">
        <f>MAX(A$1:A15)+1</f>
        <v>11</v>
      </c>
      <c r="B16" s="10" t="s">
        <v>11</v>
      </c>
      <c r="C16" s="10" t="s">
        <v>69</v>
      </c>
      <c r="D16" s="10" t="s">
        <v>70</v>
      </c>
      <c r="E16" s="10" t="s">
        <v>64</v>
      </c>
      <c r="F16" s="11" t="s">
        <v>44</v>
      </c>
      <c r="G16" s="11" t="s">
        <v>45</v>
      </c>
      <c r="H16" s="10" t="s">
        <v>17</v>
      </c>
      <c r="I16" s="10" t="s">
        <v>18</v>
      </c>
      <c r="J16" s="11" t="s">
        <v>71</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row>
    <row r="17" spans="1:254" s="3" customFormat="1" ht="54">
      <c r="A17" s="10">
        <f>MAX(A$1:A16)+1</f>
        <v>12</v>
      </c>
      <c r="B17" s="10" t="s">
        <v>11</v>
      </c>
      <c r="C17" s="10" t="s">
        <v>72</v>
      </c>
      <c r="D17" s="10" t="s">
        <v>73</v>
      </c>
      <c r="E17" s="10" t="s">
        <v>64</v>
      </c>
      <c r="F17" s="11" t="s">
        <v>74</v>
      </c>
      <c r="G17" s="11" t="s">
        <v>75</v>
      </c>
      <c r="H17" s="10" t="s">
        <v>17</v>
      </c>
      <c r="I17" s="10" t="s">
        <v>18</v>
      </c>
      <c r="J17" s="11" t="s">
        <v>76</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row>
    <row r="18" spans="1:254" s="3" customFormat="1" ht="97.5" customHeight="1">
      <c r="A18" s="10">
        <f>MAX(A$1:A17)+1</f>
        <v>13</v>
      </c>
      <c r="B18" s="10" t="s">
        <v>11</v>
      </c>
      <c r="C18" s="10" t="s">
        <v>77</v>
      </c>
      <c r="D18" s="10" t="s">
        <v>78</v>
      </c>
      <c r="E18" s="10" t="s">
        <v>64</v>
      </c>
      <c r="F18" s="11" t="s">
        <v>39</v>
      </c>
      <c r="G18" s="11" t="s">
        <v>40</v>
      </c>
      <c r="H18" s="10" t="s">
        <v>17</v>
      </c>
      <c r="I18" s="10" t="s">
        <v>18</v>
      </c>
      <c r="J18" s="11" t="s">
        <v>79</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row>
    <row r="19" spans="1:254" s="3" customFormat="1" ht="36" customHeight="1">
      <c r="A19" s="10">
        <f>MAX(A$1:A18)+1</f>
        <v>14</v>
      </c>
      <c r="B19" s="10" t="s">
        <v>11</v>
      </c>
      <c r="C19" s="10" t="s">
        <v>80</v>
      </c>
      <c r="D19" s="10" t="s">
        <v>81</v>
      </c>
      <c r="E19" s="10" t="s">
        <v>64</v>
      </c>
      <c r="F19" s="11" t="s">
        <v>74</v>
      </c>
      <c r="G19" s="11" t="s">
        <v>75</v>
      </c>
      <c r="H19" s="10" t="s">
        <v>17</v>
      </c>
      <c r="I19" s="10" t="s">
        <v>18</v>
      </c>
      <c r="J19" s="11" t="s">
        <v>76</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row>
    <row r="20" spans="1:254" s="3" customFormat="1" ht="27">
      <c r="A20" s="10"/>
      <c r="B20" s="10"/>
      <c r="C20" s="10"/>
      <c r="D20" s="10"/>
      <c r="E20" s="10"/>
      <c r="F20" s="11" t="s">
        <v>44</v>
      </c>
      <c r="G20" s="11" t="s">
        <v>45</v>
      </c>
      <c r="H20" s="10"/>
      <c r="I20" s="10"/>
      <c r="J20" s="11"/>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row>
    <row r="21" spans="1:254" s="3" customFormat="1" ht="54">
      <c r="A21" s="10">
        <f>MAX(A$1:A20)+1</f>
        <v>15</v>
      </c>
      <c r="B21" s="10" t="s">
        <v>11</v>
      </c>
      <c r="C21" s="10" t="s">
        <v>82</v>
      </c>
      <c r="D21" s="10" t="s">
        <v>83</v>
      </c>
      <c r="E21" s="10" t="s">
        <v>64</v>
      </c>
      <c r="F21" s="11" t="s">
        <v>39</v>
      </c>
      <c r="G21" s="11" t="s">
        <v>40</v>
      </c>
      <c r="H21" s="10" t="s">
        <v>17</v>
      </c>
      <c r="I21" s="10" t="s">
        <v>18</v>
      </c>
      <c r="J21" s="11" t="s">
        <v>76</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row>
    <row r="22" spans="1:254" s="3" customFormat="1" ht="51" customHeight="1">
      <c r="A22" s="12">
        <v>16</v>
      </c>
      <c r="B22" s="12" t="s">
        <v>11</v>
      </c>
      <c r="C22" s="12" t="s">
        <v>84</v>
      </c>
      <c r="D22" s="12" t="s">
        <v>85</v>
      </c>
      <c r="E22" s="12" t="s">
        <v>64</v>
      </c>
      <c r="F22" s="13" t="s">
        <v>57</v>
      </c>
      <c r="G22" s="13" t="s">
        <v>86</v>
      </c>
      <c r="H22" s="14" t="s">
        <v>87</v>
      </c>
      <c r="I22" s="14" t="s">
        <v>88</v>
      </c>
      <c r="J22" s="13" t="s">
        <v>89</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row>
    <row r="23" spans="1:254" s="3" customFormat="1" ht="54.75" customHeight="1">
      <c r="A23" s="15"/>
      <c r="B23" s="15"/>
      <c r="C23" s="15"/>
      <c r="D23" s="15"/>
      <c r="E23" s="15"/>
      <c r="F23" s="13" t="s">
        <v>15</v>
      </c>
      <c r="G23" s="13" t="s">
        <v>68</v>
      </c>
      <c r="H23" s="14"/>
      <c r="I23" s="14"/>
      <c r="J23" s="13"/>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row>
    <row r="24" spans="1:254" s="3" customFormat="1" ht="43.5" customHeight="1">
      <c r="A24" s="16"/>
      <c r="B24" s="16"/>
      <c r="C24" s="16"/>
      <c r="D24" s="16"/>
      <c r="E24" s="16"/>
      <c r="F24" s="13" t="s">
        <v>65</v>
      </c>
      <c r="G24" s="13" t="s">
        <v>66</v>
      </c>
      <c r="H24" s="14"/>
      <c r="I24" s="14"/>
      <c r="J24" s="13"/>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row>
    <row r="25" spans="1:254" s="3" customFormat="1" ht="40.5">
      <c r="A25" s="10">
        <v>17</v>
      </c>
      <c r="B25" s="10" t="s">
        <v>11</v>
      </c>
      <c r="C25" s="10" t="s">
        <v>90</v>
      </c>
      <c r="D25" s="10" t="s">
        <v>91</v>
      </c>
      <c r="E25" s="10" t="s">
        <v>14</v>
      </c>
      <c r="F25" s="11" t="s">
        <v>92</v>
      </c>
      <c r="G25" s="11" t="s">
        <v>93</v>
      </c>
      <c r="H25" s="10" t="s">
        <v>17</v>
      </c>
      <c r="I25" s="10" t="s">
        <v>18</v>
      </c>
      <c r="J25" s="11" t="s">
        <v>94</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54" s="3" customFormat="1" ht="27">
      <c r="A26" s="10"/>
      <c r="B26" s="10"/>
      <c r="C26" s="10"/>
      <c r="D26" s="10"/>
      <c r="E26" s="10"/>
      <c r="F26" s="11" t="s">
        <v>95</v>
      </c>
      <c r="G26" s="11" t="s">
        <v>96</v>
      </c>
      <c r="H26" s="10"/>
      <c r="I26" s="10"/>
      <c r="J26" s="11"/>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row>
    <row r="27" spans="1:254" s="3" customFormat="1" ht="40.5">
      <c r="A27" s="10">
        <f>MAX(A$1:A26)+1</f>
        <v>18</v>
      </c>
      <c r="B27" s="10" t="s">
        <v>11</v>
      </c>
      <c r="C27" s="10" t="s">
        <v>97</v>
      </c>
      <c r="D27" s="10" t="s">
        <v>98</v>
      </c>
      <c r="E27" s="10" t="s">
        <v>14</v>
      </c>
      <c r="F27" s="11" t="s">
        <v>99</v>
      </c>
      <c r="G27" s="11" t="s">
        <v>100</v>
      </c>
      <c r="H27" s="10" t="s">
        <v>17</v>
      </c>
      <c r="I27" s="10" t="s">
        <v>18</v>
      </c>
      <c r="J27" s="11" t="s">
        <v>101</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row>
    <row r="28" spans="1:254" s="3" customFormat="1" ht="19.5" customHeight="1">
      <c r="A28" s="10"/>
      <c r="B28" s="10"/>
      <c r="C28" s="10"/>
      <c r="D28" s="10"/>
      <c r="E28" s="10"/>
      <c r="F28" s="11" t="s">
        <v>92</v>
      </c>
      <c r="G28" s="11" t="s">
        <v>93</v>
      </c>
      <c r="H28" s="10"/>
      <c r="I28" s="10"/>
      <c r="J28" s="11"/>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row>
    <row r="29" spans="1:254" s="3" customFormat="1" ht="27">
      <c r="A29" s="10"/>
      <c r="B29" s="10"/>
      <c r="C29" s="10"/>
      <c r="D29" s="10"/>
      <c r="E29" s="10"/>
      <c r="F29" s="11" t="s">
        <v>95</v>
      </c>
      <c r="G29" s="11" t="s">
        <v>96</v>
      </c>
      <c r="H29" s="10"/>
      <c r="I29" s="10"/>
      <c r="J29" s="11"/>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row>
    <row r="30" spans="1:254" s="3" customFormat="1" ht="42.75" customHeight="1">
      <c r="A30" s="10">
        <f>MAX(A$1:A29)+1</f>
        <v>19</v>
      </c>
      <c r="B30" s="10" t="s">
        <v>11</v>
      </c>
      <c r="C30" s="10" t="s">
        <v>102</v>
      </c>
      <c r="D30" s="10" t="s">
        <v>103</v>
      </c>
      <c r="E30" s="10" t="s">
        <v>104</v>
      </c>
      <c r="F30" s="11" t="s">
        <v>92</v>
      </c>
      <c r="G30" s="11" t="s">
        <v>93</v>
      </c>
      <c r="H30" s="10" t="s">
        <v>17</v>
      </c>
      <c r="I30" s="10" t="s">
        <v>18</v>
      </c>
      <c r="J30" s="11" t="s">
        <v>105</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row>
    <row r="31" spans="1:254" s="3" customFormat="1" ht="40.5" customHeight="1">
      <c r="A31" s="10">
        <f>MAX(A$1:A30)+1</f>
        <v>20</v>
      </c>
      <c r="B31" s="10" t="s">
        <v>11</v>
      </c>
      <c r="C31" s="10" t="s">
        <v>106</v>
      </c>
      <c r="D31" s="10" t="s">
        <v>107</v>
      </c>
      <c r="E31" s="10" t="s">
        <v>104</v>
      </c>
      <c r="F31" s="11" t="s">
        <v>92</v>
      </c>
      <c r="G31" s="11" t="s">
        <v>93</v>
      </c>
      <c r="H31" s="10" t="s">
        <v>17</v>
      </c>
      <c r="I31" s="10" t="s">
        <v>18</v>
      </c>
      <c r="J31" s="11" t="s">
        <v>108</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row>
    <row r="32" spans="1:254" s="3" customFormat="1" ht="54" customHeight="1">
      <c r="A32" s="10">
        <f>MAX(A$1:A31)+1</f>
        <v>21</v>
      </c>
      <c r="B32" s="10" t="s">
        <v>11</v>
      </c>
      <c r="C32" s="10" t="s">
        <v>109</v>
      </c>
      <c r="D32" s="10" t="s">
        <v>110</v>
      </c>
      <c r="E32" s="10" t="s">
        <v>38</v>
      </c>
      <c r="F32" s="11" t="s">
        <v>92</v>
      </c>
      <c r="G32" s="11" t="s">
        <v>93</v>
      </c>
      <c r="H32" s="10" t="s">
        <v>17</v>
      </c>
      <c r="I32" s="10" t="s">
        <v>18</v>
      </c>
      <c r="J32" s="11" t="s">
        <v>111</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row>
    <row r="33" spans="1:10" s="3" customFormat="1" ht="27">
      <c r="A33" s="10">
        <f>MAX(A$1:A32)+1</f>
        <v>22</v>
      </c>
      <c r="B33" s="10" t="s">
        <v>11</v>
      </c>
      <c r="C33" s="10" t="s">
        <v>112</v>
      </c>
      <c r="D33" s="10" t="s">
        <v>113</v>
      </c>
      <c r="E33" s="10" t="s">
        <v>14</v>
      </c>
      <c r="F33" s="11" t="s">
        <v>15</v>
      </c>
      <c r="G33" s="11" t="s">
        <v>86</v>
      </c>
      <c r="H33" s="10" t="s">
        <v>114</v>
      </c>
      <c r="I33" s="18"/>
      <c r="J33" s="18"/>
    </row>
    <row r="34" spans="1:10" s="3" customFormat="1" ht="40.5">
      <c r="A34" s="10">
        <f>MAX(A$1:A33)+1</f>
        <v>23</v>
      </c>
      <c r="B34" s="10" t="s">
        <v>11</v>
      </c>
      <c r="C34" s="10" t="s">
        <v>115</v>
      </c>
      <c r="D34" s="10" t="s">
        <v>116</v>
      </c>
      <c r="E34" s="10" t="s">
        <v>14</v>
      </c>
      <c r="F34" s="11" t="s">
        <v>57</v>
      </c>
      <c r="G34" s="11" t="s">
        <v>117</v>
      </c>
      <c r="H34" s="10" t="s">
        <v>114</v>
      </c>
      <c r="I34" s="19"/>
      <c r="J34" s="19"/>
    </row>
    <row r="35" spans="1:10" s="3" customFormat="1" ht="40.5">
      <c r="A35" s="10"/>
      <c r="B35" s="10"/>
      <c r="C35" s="10"/>
      <c r="D35" s="10"/>
      <c r="E35" s="10"/>
      <c r="F35" s="11" t="s">
        <v>118</v>
      </c>
      <c r="G35" s="11" t="s">
        <v>119</v>
      </c>
      <c r="H35" s="10"/>
      <c r="I35" s="20"/>
      <c r="J35" s="20"/>
    </row>
    <row r="36" spans="1:10" s="3" customFormat="1" ht="40.5">
      <c r="A36" s="10">
        <f>MAX(A$1:A35)+1</f>
        <v>24</v>
      </c>
      <c r="B36" s="10" t="s">
        <v>11</v>
      </c>
      <c r="C36" s="10" t="s">
        <v>120</v>
      </c>
      <c r="D36" s="10" t="s">
        <v>121</v>
      </c>
      <c r="E36" s="10" t="s">
        <v>14</v>
      </c>
      <c r="F36" s="11" t="s">
        <v>118</v>
      </c>
      <c r="G36" s="11" t="s">
        <v>119</v>
      </c>
      <c r="H36" s="10" t="s">
        <v>114</v>
      </c>
      <c r="I36" s="19"/>
      <c r="J36" s="19"/>
    </row>
    <row r="37" spans="1:10" s="3" customFormat="1" ht="48" customHeight="1">
      <c r="A37" s="10"/>
      <c r="B37" s="10"/>
      <c r="C37" s="10"/>
      <c r="D37" s="10"/>
      <c r="E37" s="10"/>
      <c r="F37" s="11" t="s">
        <v>57</v>
      </c>
      <c r="G37" s="11" t="s">
        <v>117</v>
      </c>
      <c r="H37" s="10"/>
      <c r="I37" s="21"/>
      <c r="J37" s="21"/>
    </row>
    <row r="38" spans="1:10" s="3" customFormat="1" ht="18.75" customHeight="1">
      <c r="A38" s="10"/>
      <c r="B38" s="10"/>
      <c r="C38" s="10"/>
      <c r="D38" s="10"/>
      <c r="E38" s="10"/>
      <c r="F38" s="11" t="s">
        <v>15</v>
      </c>
      <c r="G38" s="11" t="s">
        <v>86</v>
      </c>
      <c r="H38" s="10"/>
      <c r="I38" s="20"/>
      <c r="J38" s="20"/>
    </row>
    <row r="39" spans="1:10" s="3" customFormat="1" ht="30.75" customHeight="1">
      <c r="A39" s="10">
        <f>MAX(A$1:A38)+1</f>
        <v>25</v>
      </c>
      <c r="B39" s="10" t="s">
        <v>11</v>
      </c>
      <c r="C39" s="10" t="s">
        <v>122</v>
      </c>
      <c r="D39" s="10" t="s">
        <v>123</v>
      </c>
      <c r="E39" s="10" t="s">
        <v>14</v>
      </c>
      <c r="F39" s="11" t="s">
        <v>15</v>
      </c>
      <c r="G39" s="11" t="s">
        <v>86</v>
      </c>
      <c r="H39" s="10" t="s">
        <v>114</v>
      </c>
      <c r="I39" s="18"/>
      <c r="J39" s="18"/>
    </row>
    <row r="40" spans="1:10" s="3" customFormat="1" ht="40.5">
      <c r="A40" s="10">
        <f>MAX(A$1:A39)+1</f>
        <v>26</v>
      </c>
      <c r="B40" s="10" t="s">
        <v>11</v>
      </c>
      <c r="C40" s="10" t="s">
        <v>124</v>
      </c>
      <c r="D40" s="10" t="s">
        <v>125</v>
      </c>
      <c r="E40" s="10" t="s">
        <v>14</v>
      </c>
      <c r="F40" s="11" t="s">
        <v>118</v>
      </c>
      <c r="G40" s="11" t="s">
        <v>119</v>
      </c>
      <c r="H40" s="10" t="s">
        <v>114</v>
      </c>
      <c r="I40" s="19"/>
      <c r="J40" s="19"/>
    </row>
    <row r="41" spans="1:10" s="3" customFormat="1" ht="27">
      <c r="A41" s="10"/>
      <c r="B41" s="10"/>
      <c r="C41" s="10"/>
      <c r="D41" s="10"/>
      <c r="E41" s="10"/>
      <c r="F41" s="11" t="s">
        <v>15</v>
      </c>
      <c r="G41" s="11" t="s">
        <v>86</v>
      </c>
      <c r="H41" s="10"/>
      <c r="I41" s="20"/>
      <c r="J41" s="20"/>
    </row>
    <row r="42" spans="1:10" s="3" customFormat="1" ht="21" customHeight="1">
      <c r="A42" s="10">
        <f>MAX(A$1:A41)+1</f>
        <v>27</v>
      </c>
      <c r="B42" s="10" t="s">
        <v>11</v>
      </c>
      <c r="C42" s="10" t="s">
        <v>126</v>
      </c>
      <c r="D42" s="10" t="s">
        <v>127</v>
      </c>
      <c r="E42" s="10" t="s">
        <v>14</v>
      </c>
      <c r="F42" s="11" t="s">
        <v>15</v>
      </c>
      <c r="G42" s="11" t="s">
        <v>86</v>
      </c>
      <c r="H42" s="10" t="s">
        <v>114</v>
      </c>
      <c r="I42" s="19"/>
      <c r="J42" s="19"/>
    </row>
    <row r="43" spans="1:10" s="3" customFormat="1" ht="40.5">
      <c r="A43" s="10"/>
      <c r="B43" s="10"/>
      <c r="C43" s="10"/>
      <c r="D43" s="10"/>
      <c r="E43" s="10"/>
      <c r="F43" s="11" t="s">
        <v>118</v>
      </c>
      <c r="G43" s="11" t="s">
        <v>119</v>
      </c>
      <c r="H43" s="10"/>
      <c r="I43" s="20"/>
      <c r="J43" s="20"/>
    </row>
    <row r="44" spans="1:10" s="3" customFormat="1" ht="40.5">
      <c r="A44" s="10">
        <f>MAX(A$1:A43)+1</f>
        <v>28</v>
      </c>
      <c r="B44" s="10" t="s">
        <v>11</v>
      </c>
      <c r="C44" s="10" t="s">
        <v>128</v>
      </c>
      <c r="D44" s="10" t="s">
        <v>129</v>
      </c>
      <c r="E44" s="10" t="s">
        <v>14</v>
      </c>
      <c r="F44" s="11" t="s">
        <v>118</v>
      </c>
      <c r="G44" s="11" t="s">
        <v>119</v>
      </c>
      <c r="H44" s="10" t="s">
        <v>114</v>
      </c>
      <c r="I44" s="19"/>
      <c r="J44" s="19"/>
    </row>
    <row r="45" spans="1:10" s="3" customFormat="1" ht="19.5" customHeight="1">
      <c r="A45" s="10"/>
      <c r="B45" s="10"/>
      <c r="C45" s="10"/>
      <c r="D45" s="10"/>
      <c r="E45" s="10"/>
      <c r="F45" s="11" t="s">
        <v>44</v>
      </c>
      <c r="G45" s="11" t="s">
        <v>45</v>
      </c>
      <c r="H45" s="10"/>
      <c r="I45" s="21"/>
      <c r="J45" s="21"/>
    </row>
    <row r="46" spans="1:10" s="3" customFormat="1" ht="21.75" customHeight="1">
      <c r="A46" s="10"/>
      <c r="B46" s="10"/>
      <c r="C46" s="10"/>
      <c r="D46" s="10"/>
      <c r="E46" s="10"/>
      <c r="F46" s="11" t="s">
        <v>74</v>
      </c>
      <c r="G46" s="11" t="s">
        <v>75</v>
      </c>
      <c r="H46" s="10"/>
      <c r="I46" s="20"/>
      <c r="J46" s="20"/>
    </row>
    <row r="47" spans="1:10" s="3" customFormat="1" ht="27">
      <c r="A47" s="10">
        <f>MAX(A$1:A46)+1</f>
        <v>29</v>
      </c>
      <c r="B47" s="10" t="s">
        <v>11</v>
      </c>
      <c r="C47" s="10" t="s">
        <v>130</v>
      </c>
      <c r="D47" s="10" t="s">
        <v>131</v>
      </c>
      <c r="E47" s="10" t="s">
        <v>14</v>
      </c>
      <c r="F47" s="11" t="s">
        <v>49</v>
      </c>
      <c r="G47" s="11" t="s">
        <v>132</v>
      </c>
      <c r="H47" s="10" t="s">
        <v>114</v>
      </c>
      <c r="I47" s="18"/>
      <c r="J47" s="18"/>
    </row>
    <row r="48" spans="1:10" s="3" customFormat="1" ht="40.5">
      <c r="A48" s="10">
        <f>MAX(A$1:A47)+1</f>
        <v>30</v>
      </c>
      <c r="B48" s="10" t="s">
        <v>11</v>
      </c>
      <c r="C48" s="10" t="s">
        <v>133</v>
      </c>
      <c r="D48" s="10" t="s">
        <v>134</v>
      </c>
      <c r="E48" s="10" t="s">
        <v>14</v>
      </c>
      <c r="F48" s="11" t="s">
        <v>118</v>
      </c>
      <c r="G48" s="11" t="s">
        <v>119</v>
      </c>
      <c r="H48" s="10" t="s">
        <v>114</v>
      </c>
      <c r="I48" s="19"/>
      <c r="J48" s="19"/>
    </row>
    <row r="49" spans="1:10" s="3" customFormat="1" ht="21.75" customHeight="1">
      <c r="A49" s="10"/>
      <c r="B49" s="10"/>
      <c r="C49" s="10"/>
      <c r="D49" s="10"/>
      <c r="E49" s="10"/>
      <c r="F49" s="11" t="s">
        <v>74</v>
      </c>
      <c r="G49" s="11" t="s">
        <v>75</v>
      </c>
      <c r="H49" s="10"/>
      <c r="I49" s="21"/>
      <c r="J49" s="21"/>
    </row>
    <row r="50" spans="1:10" s="3" customFormat="1" ht="27">
      <c r="A50" s="10"/>
      <c r="B50" s="10"/>
      <c r="C50" s="10"/>
      <c r="D50" s="10"/>
      <c r="E50" s="10"/>
      <c r="F50" s="11" t="s">
        <v>44</v>
      </c>
      <c r="G50" s="11" t="s">
        <v>45</v>
      </c>
      <c r="H50" s="10"/>
      <c r="I50" s="20"/>
      <c r="J50" s="20"/>
    </row>
    <row r="51" spans="1:10" s="3" customFormat="1" ht="40.5">
      <c r="A51" s="10">
        <f>MAX(A$1:A50)+1</f>
        <v>31</v>
      </c>
      <c r="B51" s="10" t="s">
        <v>11</v>
      </c>
      <c r="C51" s="10" t="s">
        <v>135</v>
      </c>
      <c r="D51" s="10" t="s">
        <v>136</v>
      </c>
      <c r="E51" s="10" t="s">
        <v>14</v>
      </c>
      <c r="F51" s="11" t="s">
        <v>118</v>
      </c>
      <c r="G51" s="11" t="s">
        <v>119</v>
      </c>
      <c r="H51" s="10" t="s">
        <v>114</v>
      </c>
      <c r="I51" s="19"/>
      <c r="J51" s="19"/>
    </row>
    <row r="52" spans="1:10" s="3" customFormat="1" ht="22.5" customHeight="1">
      <c r="A52" s="10"/>
      <c r="B52" s="10"/>
      <c r="C52" s="10"/>
      <c r="D52" s="10"/>
      <c r="E52" s="10"/>
      <c r="F52" s="11" t="s">
        <v>15</v>
      </c>
      <c r="G52" s="11" t="s">
        <v>86</v>
      </c>
      <c r="H52" s="10"/>
      <c r="I52" s="20"/>
      <c r="J52" s="20"/>
    </row>
    <row r="53" spans="1:10" s="3" customFormat="1" ht="57.75" customHeight="1">
      <c r="A53" s="10">
        <f>MAX(A$1:A52)+1</f>
        <v>32</v>
      </c>
      <c r="B53" s="10" t="s">
        <v>11</v>
      </c>
      <c r="C53" s="10" t="s">
        <v>137</v>
      </c>
      <c r="D53" s="10" t="s">
        <v>138</v>
      </c>
      <c r="E53" s="10" t="s">
        <v>14</v>
      </c>
      <c r="F53" s="11" t="s">
        <v>139</v>
      </c>
      <c r="G53" s="11" t="s">
        <v>140</v>
      </c>
      <c r="H53" s="10" t="s">
        <v>114</v>
      </c>
      <c r="I53" s="18"/>
      <c r="J53" s="18"/>
    </row>
    <row r="54" spans="1:10" s="3" customFormat="1" ht="33" customHeight="1">
      <c r="A54" s="10">
        <f>MAX(A$1:A53)+1</f>
        <v>33</v>
      </c>
      <c r="B54" s="10" t="s">
        <v>11</v>
      </c>
      <c r="C54" s="10" t="s">
        <v>141</v>
      </c>
      <c r="D54" s="10" t="s">
        <v>142</v>
      </c>
      <c r="E54" s="10" t="s">
        <v>64</v>
      </c>
      <c r="F54" s="11" t="s">
        <v>143</v>
      </c>
      <c r="G54" s="11" t="s">
        <v>144</v>
      </c>
      <c r="H54" s="10" t="s">
        <v>114</v>
      </c>
      <c r="I54" s="18"/>
      <c r="J54" s="18"/>
    </row>
    <row r="55" spans="1:10" s="3" customFormat="1" ht="27">
      <c r="A55" s="10">
        <f>MAX(A$1:A54)+1</f>
        <v>34</v>
      </c>
      <c r="B55" s="10" t="s">
        <v>11</v>
      </c>
      <c r="C55" s="10" t="s">
        <v>145</v>
      </c>
      <c r="D55" s="10" t="s">
        <v>146</v>
      </c>
      <c r="E55" s="10" t="s">
        <v>64</v>
      </c>
      <c r="F55" s="11" t="s">
        <v>139</v>
      </c>
      <c r="G55" s="11" t="s">
        <v>147</v>
      </c>
      <c r="H55" s="10" t="s">
        <v>114</v>
      </c>
      <c r="I55" s="18"/>
      <c r="J55" s="18"/>
    </row>
    <row r="56" spans="1:10" s="3" customFormat="1" ht="27.75" customHeight="1">
      <c r="A56" s="10">
        <f>MAX(A$1:A55)+1</f>
        <v>35</v>
      </c>
      <c r="B56" s="10" t="s">
        <v>11</v>
      </c>
      <c r="C56" s="10" t="s">
        <v>148</v>
      </c>
      <c r="D56" s="10" t="s">
        <v>149</v>
      </c>
      <c r="E56" s="10" t="s">
        <v>64</v>
      </c>
      <c r="F56" s="11" t="s">
        <v>74</v>
      </c>
      <c r="G56" s="11" t="s">
        <v>75</v>
      </c>
      <c r="H56" s="10" t="s">
        <v>114</v>
      </c>
      <c r="I56" s="19"/>
      <c r="J56" s="19"/>
    </row>
    <row r="57" spans="1:10" s="3" customFormat="1" ht="27">
      <c r="A57" s="10"/>
      <c r="B57" s="10"/>
      <c r="C57" s="10"/>
      <c r="D57" s="10"/>
      <c r="E57" s="10"/>
      <c r="F57" s="11" t="s">
        <v>44</v>
      </c>
      <c r="G57" s="11" t="s">
        <v>45</v>
      </c>
      <c r="H57" s="10"/>
      <c r="I57" s="20"/>
      <c r="J57" s="20"/>
    </row>
    <row r="58" spans="1:10" s="3" customFormat="1" ht="81">
      <c r="A58" s="10">
        <f>MAX(A$1:A57)+1</f>
        <v>36</v>
      </c>
      <c r="B58" s="10" t="s">
        <v>11</v>
      </c>
      <c r="C58" s="10" t="s">
        <v>150</v>
      </c>
      <c r="D58" s="10" t="s">
        <v>151</v>
      </c>
      <c r="E58" s="10" t="s">
        <v>64</v>
      </c>
      <c r="F58" s="11" t="s">
        <v>143</v>
      </c>
      <c r="G58" s="11" t="s">
        <v>144</v>
      </c>
      <c r="H58" s="10" t="s">
        <v>114</v>
      </c>
      <c r="I58" s="18"/>
      <c r="J58" s="18"/>
    </row>
    <row r="59" spans="1:10" s="3" customFormat="1" ht="54">
      <c r="A59" s="10">
        <f>MAX(A$1:A58)+1</f>
        <v>37</v>
      </c>
      <c r="B59" s="10" t="s">
        <v>11</v>
      </c>
      <c r="C59" s="10" t="s">
        <v>152</v>
      </c>
      <c r="D59" s="10" t="s">
        <v>153</v>
      </c>
      <c r="E59" s="10" t="s">
        <v>64</v>
      </c>
      <c r="F59" s="11" t="s">
        <v>143</v>
      </c>
      <c r="G59" s="11" t="s">
        <v>144</v>
      </c>
      <c r="H59" s="10" t="s">
        <v>114</v>
      </c>
      <c r="I59" s="18"/>
      <c r="J59" s="18"/>
    </row>
    <row r="60" spans="1:10" s="3" customFormat="1" ht="27">
      <c r="A60" s="10">
        <v>38</v>
      </c>
      <c r="B60" s="10" t="s">
        <v>11</v>
      </c>
      <c r="C60" s="10" t="s">
        <v>154</v>
      </c>
      <c r="D60" s="10" t="s">
        <v>155</v>
      </c>
      <c r="E60" s="10" t="s">
        <v>64</v>
      </c>
      <c r="F60" s="11" t="s">
        <v>156</v>
      </c>
      <c r="G60" s="11" t="s">
        <v>157</v>
      </c>
      <c r="H60" s="10" t="s">
        <v>114</v>
      </c>
      <c r="I60" s="18"/>
      <c r="J60" s="18"/>
    </row>
  </sheetData>
  <sheetProtection/>
  <mergeCells count="121">
    <mergeCell ref="A1:J1"/>
    <mergeCell ref="A5:A6"/>
    <mergeCell ref="A12:A13"/>
    <mergeCell ref="A14:A15"/>
    <mergeCell ref="A19:A20"/>
    <mergeCell ref="A22:A24"/>
    <mergeCell ref="A25:A26"/>
    <mergeCell ref="A27:A29"/>
    <mergeCell ref="A34:A35"/>
    <mergeCell ref="A36:A38"/>
    <mergeCell ref="A40:A41"/>
    <mergeCell ref="A42:A43"/>
    <mergeCell ref="A44:A46"/>
    <mergeCell ref="A48:A50"/>
    <mergeCell ref="A51:A52"/>
    <mergeCell ref="A56:A57"/>
    <mergeCell ref="B5:B6"/>
    <mergeCell ref="B12:B13"/>
    <mergeCell ref="B14:B15"/>
    <mergeCell ref="B19:B20"/>
    <mergeCell ref="B22:B24"/>
    <mergeCell ref="B25:B26"/>
    <mergeCell ref="B27:B29"/>
    <mergeCell ref="B34:B35"/>
    <mergeCell ref="B36:B38"/>
    <mergeCell ref="B40:B41"/>
    <mergeCell ref="B42:B43"/>
    <mergeCell ref="B44:B46"/>
    <mergeCell ref="B48:B50"/>
    <mergeCell ref="B51:B52"/>
    <mergeCell ref="B56:B57"/>
    <mergeCell ref="C5:C6"/>
    <mergeCell ref="C12:C13"/>
    <mergeCell ref="C14:C15"/>
    <mergeCell ref="C19:C20"/>
    <mergeCell ref="C22:C24"/>
    <mergeCell ref="C25:C26"/>
    <mergeCell ref="C27:C29"/>
    <mergeCell ref="C34:C35"/>
    <mergeCell ref="C36:C38"/>
    <mergeCell ref="C40:C41"/>
    <mergeCell ref="C42:C43"/>
    <mergeCell ref="C44:C46"/>
    <mergeCell ref="C48:C50"/>
    <mergeCell ref="C51:C52"/>
    <mergeCell ref="C56:C57"/>
    <mergeCell ref="D5:D6"/>
    <mergeCell ref="D12:D13"/>
    <mergeCell ref="D14:D15"/>
    <mergeCell ref="D19:D20"/>
    <mergeCell ref="D22:D24"/>
    <mergeCell ref="D25:D26"/>
    <mergeCell ref="D27:D29"/>
    <mergeCell ref="D34:D35"/>
    <mergeCell ref="D36:D38"/>
    <mergeCell ref="D40:D41"/>
    <mergeCell ref="D42:D43"/>
    <mergeCell ref="D44:D46"/>
    <mergeCell ref="D48:D50"/>
    <mergeCell ref="D51:D52"/>
    <mergeCell ref="D56:D57"/>
    <mergeCell ref="E5:E6"/>
    <mergeCell ref="E12:E13"/>
    <mergeCell ref="E14:E15"/>
    <mergeCell ref="E19:E20"/>
    <mergeCell ref="E22:E24"/>
    <mergeCell ref="E25:E26"/>
    <mergeCell ref="E27:E29"/>
    <mergeCell ref="E34:E35"/>
    <mergeCell ref="E36:E38"/>
    <mergeCell ref="E40:E41"/>
    <mergeCell ref="E42:E43"/>
    <mergeCell ref="E44:E46"/>
    <mergeCell ref="E48:E50"/>
    <mergeCell ref="E51:E52"/>
    <mergeCell ref="E56:E57"/>
    <mergeCell ref="H5:H6"/>
    <mergeCell ref="H12:H13"/>
    <mergeCell ref="H14:H15"/>
    <mergeCell ref="H19:H20"/>
    <mergeCell ref="H22:H24"/>
    <mergeCell ref="H25:H26"/>
    <mergeCell ref="H27:H29"/>
    <mergeCell ref="H34:H35"/>
    <mergeCell ref="H36:H38"/>
    <mergeCell ref="H40:H41"/>
    <mergeCell ref="H42:H43"/>
    <mergeCell ref="H44:H46"/>
    <mergeCell ref="H48:H50"/>
    <mergeCell ref="H51:H52"/>
    <mergeCell ref="H56:H57"/>
    <mergeCell ref="I5:I6"/>
    <mergeCell ref="I12:I13"/>
    <mergeCell ref="I14:I15"/>
    <mergeCell ref="I19:I20"/>
    <mergeCell ref="I22:I24"/>
    <mergeCell ref="I25:I26"/>
    <mergeCell ref="I27:I29"/>
    <mergeCell ref="I34:I35"/>
    <mergeCell ref="I36:I38"/>
    <mergeCell ref="I40:I41"/>
    <mergeCell ref="I42:I43"/>
    <mergeCell ref="I44:I46"/>
    <mergeCell ref="I48:I50"/>
    <mergeCell ref="I51:I52"/>
    <mergeCell ref="I56:I57"/>
    <mergeCell ref="J5:J6"/>
    <mergeCell ref="J12:J13"/>
    <mergeCell ref="J14:J15"/>
    <mergeCell ref="J19:J20"/>
    <mergeCell ref="J22:J24"/>
    <mergeCell ref="J25:J26"/>
    <mergeCell ref="J27:J29"/>
    <mergeCell ref="J34:J35"/>
    <mergeCell ref="J36:J38"/>
    <mergeCell ref="J40:J41"/>
    <mergeCell ref="J42:J43"/>
    <mergeCell ref="J44:J46"/>
    <mergeCell ref="J48:J50"/>
    <mergeCell ref="J51:J52"/>
    <mergeCell ref="J56:J5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未知数1419475631</cp:lastModifiedBy>
  <dcterms:created xsi:type="dcterms:W3CDTF">2020-04-30T10:03:37Z</dcterms:created>
  <dcterms:modified xsi:type="dcterms:W3CDTF">2021-03-16T02:21:53Z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