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01收支预算总表" sheetId="1" r:id="rId1"/>
    <sheet name="02财政拨款支出明细表（新）" sheetId="2" r:id="rId2"/>
    <sheet name="03“三公经费”财政拨款预算表" sheetId="3" r:id="rId3"/>
  </sheets>
  <definedNames>
    <definedName name="_xlnm.Print_Area" localSheetId="0">'01收支预算总表'!$A$1:$E$36</definedName>
  </definedNames>
  <calcPr fullCalcOnLoad="1"/>
</workbook>
</file>

<file path=xl/sharedStrings.xml><?xml version="1.0" encoding="utf-8"?>
<sst xmlns="http://schemas.openxmlformats.org/spreadsheetml/2006/main" count="295" uniqueCount="158">
  <si>
    <t xml:space="preserve"> </t>
  </si>
  <si>
    <t xml:space="preserve"> 收  支  预  算  总  表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</si>
  <si>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</si>
  <si>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</si>
  <si>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</si>
  <si>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</si>
  <si>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</si>
  <si>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</si>
  <si>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</si>
  <si>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</si>
  <si>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</si>
  <si>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</si>
  <si>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</si>
  <si>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</si>
  <si>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</si>
  <si>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</si>
  <si>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</si>
  <si>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</si>
  <si>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</si>
  <si>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</si>
  <si>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</si>
  <si>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</si>
  <si>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</si>
  <si>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</si>
  <si>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</si>
  <si>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</si>
  <si>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</si>
  <si>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</si>
  <si>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</si>
  <si>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</si>
  <si>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</si>
  <si>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</si>
  <si>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</si>
  <si>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</si>
  <si>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</si>
  <si>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</si>
  <si>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</si>
  <si>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</si>
  <si>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</si>
  <si>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</si>
  <si>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</si>
  <si>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</si>
  <si>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</si>
  <si>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</si>
  <si>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</si>
  <si>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</si>
  <si>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</si>
  <si>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</si>
  <si>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基本支出</t>
  </si>
  <si>
    <t>项目支出</t>
  </si>
  <si>
    <t>类</t>
  </si>
  <si>
    <t>款</t>
  </si>
  <si>
    <t>**</t>
  </si>
  <si>
    <t>“三公经费”总计</t>
  </si>
  <si>
    <t>因公出国（境）费</t>
  </si>
  <si>
    <t>公务接待费</t>
  </si>
  <si>
    <t>公务用车购置费</t>
  </si>
  <si>
    <t>公务用车运行费</t>
  </si>
  <si>
    <t>“三公经费”财政拨款预算表</t>
  </si>
  <si>
    <t>科目</t>
  </si>
  <si>
    <t>单位编码</t>
  </si>
  <si>
    <t>单位名称（项）</t>
  </si>
  <si>
    <t>本年预算</t>
  </si>
  <si>
    <t>上年预算</t>
  </si>
  <si>
    <t>上下年差额</t>
  </si>
  <si>
    <t>增减比例％</t>
  </si>
  <si>
    <t>项</t>
  </si>
  <si>
    <t>本年部门预算合计</t>
  </si>
  <si>
    <t>上年部门预算合计</t>
  </si>
  <si>
    <t>基本支出小计</t>
  </si>
  <si>
    <t>人员支出</t>
  </si>
  <si>
    <t>公用支出</t>
  </si>
  <si>
    <t>对个人和家庭补助的支出</t>
  </si>
  <si>
    <t>上下年差额小计</t>
  </si>
  <si>
    <t>财政拨款支出预算表（原为：上下年总支出对比报表）</t>
  </si>
  <si>
    <r>
      <t>数据来源：201</t>
    </r>
    <r>
      <rPr>
        <sz val="11"/>
        <color indexed="10"/>
        <rFont val="宋体"/>
        <family val="0"/>
      </rPr>
      <t>5</t>
    </r>
    <r>
      <rPr>
        <sz val="11"/>
        <color indexed="10"/>
        <rFont val="宋体"/>
        <family val="0"/>
      </rPr>
      <t>年部门预算系统——报表查询打印——对比表（财政拨款）——01总支出对比表</t>
    </r>
  </si>
  <si>
    <t>2015年部门预算系统——报表查询打印——部门预算数据对外公开报表——03财政拨款三公经费支出表</t>
  </si>
  <si>
    <t>数据来源：2015年部门预算系统——报表查询打印——部门预算数据对外公开报表——01收支预算总表</t>
  </si>
  <si>
    <t>北京市门头沟区清水镇人民政府</t>
  </si>
  <si>
    <t xml:space="preserve">  北京市门头沟区清水镇人民政府本级行政</t>
  </si>
  <si>
    <t>201</t>
  </si>
  <si>
    <t>03</t>
  </si>
  <si>
    <t>01</t>
  </si>
  <si>
    <t xml:space="preserve">    行政运行（政府办公厅）</t>
  </si>
  <si>
    <t>02</t>
  </si>
  <si>
    <t xml:space="preserve">    一般行政管理事务（政府办公厅）</t>
  </si>
  <si>
    <t>50</t>
  </si>
  <si>
    <t xml:space="preserve">    事业运行（政府办公厅）</t>
  </si>
  <si>
    <t>05</t>
  </si>
  <si>
    <t xml:space="preserve">    专项统计业务</t>
  </si>
  <si>
    <t>11</t>
  </si>
  <si>
    <t>99</t>
  </si>
  <si>
    <t xml:space="preserve">    其他纪检监察事务支出</t>
  </si>
  <si>
    <t>12</t>
  </si>
  <si>
    <t xml:space="preserve">    计划生育家庭奖励</t>
  </si>
  <si>
    <t xml:space="preserve">    其他人口与计划生育事务支出</t>
  </si>
  <si>
    <t>29</t>
  </si>
  <si>
    <t xml:space="preserve">    其他群众团体事务支出</t>
  </si>
  <si>
    <t>36</t>
  </si>
  <si>
    <t xml:space="preserve">    其他共产党事务支出</t>
  </si>
  <si>
    <t xml:space="preserve">    其他一般公共服务支出</t>
  </si>
  <si>
    <t>205</t>
  </si>
  <si>
    <t>04</t>
  </si>
  <si>
    <t xml:space="preserve">    其他成人教育支出</t>
  </si>
  <si>
    <t>207</t>
  </si>
  <si>
    <t>09</t>
  </si>
  <si>
    <t xml:space="preserve">    群众文化</t>
  </si>
  <si>
    <t xml:space="preserve">    其他文化支出</t>
  </si>
  <si>
    <t>08</t>
  </si>
  <si>
    <t xml:space="preserve">    群众体育</t>
  </si>
  <si>
    <t>208</t>
  </si>
  <si>
    <t xml:space="preserve">    社会保险经办机构</t>
  </si>
  <si>
    <t xml:space="preserve">    其他人力资源和社会保障管理事务支出</t>
  </si>
  <si>
    <t xml:space="preserve">    老龄事务</t>
  </si>
  <si>
    <t xml:space="preserve">    基层政权和社区建设</t>
  </si>
  <si>
    <t xml:space="preserve">    归口管理的行政单位离退休</t>
  </si>
  <si>
    <t xml:space="preserve">    事业单位离退休</t>
  </si>
  <si>
    <t>10</t>
  </si>
  <si>
    <t xml:space="preserve">    老年福利</t>
  </si>
  <si>
    <t>17</t>
  </si>
  <si>
    <t xml:space="preserve">    农村最低生活保障金支出</t>
  </si>
  <si>
    <t>19</t>
  </si>
  <si>
    <t xml:space="preserve">    农村最低生活保障金支出1</t>
  </si>
  <si>
    <t>210</t>
  </si>
  <si>
    <t>06</t>
  </si>
  <si>
    <t xml:space="preserve">    新型农村合作医疗</t>
  </si>
  <si>
    <t xml:space="preserve">    其他食品和药品监督管理事务支出</t>
  </si>
  <si>
    <t>212</t>
  </si>
  <si>
    <t xml:space="preserve">    其他城乡社区公共设施支出</t>
  </si>
  <si>
    <t xml:space="preserve">    城乡社区环境卫生</t>
  </si>
  <si>
    <t>97</t>
  </si>
  <si>
    <t xml:space="preserve">    城乡社区公益事业</t>
  </si>
  <si>
    <t xml:space="preserve">    其他城乡社区事务支出</t>
  </si>
  <si>
    <t>213</t>
  </si>
  <si>
    <t>42</t>
  </si>
  <si>
    <t xml:space="preserve">    农村道路建设</t>
  </si>
  <si>
    <t xml:space="preserve">    其他农业支出</t>
  </si>
  <si>
    <t xml:space="preserve">    森林生态效益补偿</t>
  </si>
  <si>
    <t>31</t>
  </si>
  <si>
    <t xml:space="preserve">    水资源费安排的支出</t>
  </si>
  <si>
    <t>07</t>
  </si>
  <si>
    <t xml:space="preserve">    对村民委员会和村党支部的补助</t>
  </si>
  <si>
    <t xml:space="preserve">    对村集体经济组织的补助</t>
  </si>
  <si>
    <t xml:space="preserve">    其他农林水事务支出</t>
  </si>
  <si>
    <t>216</t>
  </si>
  <si>
    <t xml:space="preserve">    其他旅游业管理与服务支出</t>
  </si>
  <si>
    <t>229</t>
  </si>
  <si>
    <t xml:space="preserve">    其他支出</t>
  </si>
  <si>
    <t xml:space="preserve">  北京市门头沟区清水镇人民政府本级事业</t>
  </si>
  <si>
    <t xml:space="preserve">  北京市门头沟区清水镇就业和社会保障事务所</t>
  </si>
  <si>
    <t xml:space="preserve">  北京市门头沟区清水镇区域经济发展服务中心</t>
  </si>
  <si>
    <t xml:space="preserve">  北京市门头沟区清水镇农村经济经营管理站</t>
  </si>
  <si>
    <t xml:space="preserve">  北京市门头沟区清水镇文化服务中心</t>
  </si>
  <si>
    <t xml:space="preserve">  北京市门头沟区清水镇旅游开发服务中心</t>
  </si>
  <si>
    <t xml:space="preserve">  北京市门头沟区清水镇矿产资源管理站</t>
  </si>
  <si>
    <t xml:space="preserve">  北京市门头沟区清水林业工作站</t>
  </si>
  <si>
    <t xml:space="preserve">  北京市门头沟区清水镇农业综合服务中心</t>
  </si>
  <si>
    <t xml:space="preserve">  北京市门头沟区清水镇环境和综合治理服务中心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</si>
</sst>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#.00"/>
    <numFmt numFmtId="193" formatCode="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0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3" fillId="2" borderId="5" applyNumberFormat="0" applyAlignment="0" applyProtection="0"/>
    <xf numFmtId="0" fontId="24" fillId="13" borderId="6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27" fillId="8" borderId="0" applyNumberFormat="0" applyBorder="0" applyAlignment="0" applyProtection="0"/>
    <xf numFmtId="0" fontId="28" fillId="2" borderId="8" applyNumberFormat="0" applyAlignment="0" applyProtection="0"/>
    <xf numFmtId="0" fontId="29" fillId="3" borderId="5" applyNumberFormat="0" applyAlignment="0" applyProtection="0"/>
    <xf numFmtId="0" fontId="0" fillId="4" borderId="9" applyNumberFormat="0" applyFont="0" applyAlignment="0" applyProtection="0"/>
  </cellStyleXfs>
  <cellXfs count="84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left" vertical="center" shrinkToFit="1"/>
    </xf>
    <xf numFmtId="49" fontId="2" fillId="2" borderId="10" xfId="0" applyNumberFormat="1" applyFont="1" applyFill="1" applyBorder="1" applyAlignment="1">
      <alignment horizontal="right" vertical="center" shrinkToFit="1"/>
    </xf>
    <xf numFmtId="0" fontId="2" fillId="2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center" shrinkToFit="1"/>
    </xf>
    <xf numFmtId="49" fontId="2" fillId="2" borderId="12" xfId="0" applyNumberFormat="1" applyFont="1" applyFill="1" applyBorder="1" applyAlignment="1">
      <alignment horizontal="left" vertical="center" shrinkToFit="1"/>
    </xf>
    <xf numFmtId="192" fontId="2" fillId="2" borderId="12" xfId="0" applyNumberFormat="1" applyFont="1" applyFill="1" applyBorder="1" applyAlignment="1">
      <alignment horizontal="righ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right" vertical="center" shrinkToFit="1"/>
    </xf>
    <xf numFmtId="49" fontId="2" fillId="0" borderId="10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93" fontId="2" fillId="0" borderId="12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right" vertical="center" shrinkToFit="1"/>
    </xf>
    <xf numFmtId="192" fontId="2" fillId="0" borderId="12" xfId="0" applyNumberFormat="1" applyFont="1" applyFill="1" applyBorder="1" applyAlignment="1">
      <alignment horizontal="right" vertical="center" shrinkToFit="1"/>
    </xf>
    <xf numFmtId="192" fontId="8" fillId="2" borderId="12" xfId="0" applyNumberFormat="1" applyFont="1" applyFill="1" applyBorder="1" applyAlignment="1">
      <alignment horizontal="right" vertical="center" shrinkToFit="1"/>
    </xf>
    <xf numFmtId="192" fontId="2" fillId="2" borderId="0" xfId="0" applyNumberFormat="1" applyFont="1" applyFill="1" applyBorder="1" applyAlignment="1">
      <alignment horizontal="right" vertical="center" shrinkToFit="1"/>
    </xf>
    <xf numFmtId="192" fontId="9" fillId="0" borderId="12" xfId="0" applyNumberFormat="1" applyFont="1" applyFill="1" applyBorder="1" applyAlignment="1">
      <alignment horizontal="right" vertical="center" shrinkToFit="1"/>
    </xf>
    <xf numFmtId="0" fontId="12" fillId="2" borderId="0" xfId="0" applyFont="1" applyFill="1" applyBorder="1" applyAlignment="1">
      <alignment horizontal="left" shrinkToFit="1"/>
    </xf>
    <xf numFmtId="0" fontId="2" fillId="2" borderId="0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193" fontId="2" fillId="2" borderId="12" xfId="0" applyNumberFormat="1" applyFont="1" applyFill="1" applyBorder="1" applyAlignment="1">
      <alignment horizontal="center" vertical="center" shrinkToFit="1"/>
    </xf>
    <xf numFmtId="0" fontId="2" fillId="18" borderId="12" xfId="0" applyFont="1" applyFill="1" applyBorder="1" applyAlignment="1">
      <alignment horizontal="center" vertical="center" shrinkToFit="1"/>
    </xf>
    <xf numFmtId="0" fontId="2" fillId="18" borderId="12" xfId="0" applyFont="1" applyFill="1" applyBorder="1" applyAlignment="1">
      <alignment horizontal="left" vertical="center" shrinkToFit="1"/>
    </xf>
    <xf numFmtId="49" fontId="2" fillId="18" borderId="12" xfId="0" applyNumberFormat="1" applyFont="1" applyFill="1" applyBorder="1" applyAlignment="1">
      <alignment horizontal="left" vertical="center" shrinkToFit="1"/>
    </xf>
    <xf numFmtId="192" fontId="2" fillId="18" borderId="12" xfId="0" applyNumberFormat="1" applyFont="1" applyFill="1" applyBorder="1" applyAlignment="1">
      <alignment horizontal="right" vertical="center" shrinkToFit="1"/>
    </xf>
    <xf numFmtId="193" fontId="2" fillId="2" borderId="11" xfId="0" applyNumberFormat="1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193" fontId="2" fillId="19" borderId="12" xfId="0" applyNumberFormat="1" applyFont="1" applyFill="1" applyBorder="1" applyAlignment="1">
      <alignment horizontal="left" vertical="center" shrinkToFit="1"/>
    </xf>
    <xf numFmtId="49" fontId="2" fillId="19" borderId="12" xfId="0" applyNumberFormat="1" applyFont="1" applyFill="1" applyBorder="1" applyAlignment="1">
      <alignment horizontal="left" vertical="center" shrinkToFit="1"/>
    </xf>
    <xf numFmtId="192" fontId="2" fillId="19" borderId="12" xfId="0" applyNumberFormat="1" applyFont="1" applyFill="1" applyBorder="1" applyAlignment="1">
      <alignment horizontal="right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193" fontId="2" fillId="2" borderId="12" xfId="0" applyNumberFormat="1" applyFont="1" applyFill="1" applyBorder="1" applyAlignment="1">
      <alignment horizontal="left" vertical="center" shrinkToFit="1"/>
    </xf>
    <xf numFmtId="49" fontId="2" fillId="2" borderId="12" xfId="0" applyNumberFormat="1" applyFont="1" applyFill="1" applyBorder="1" applyAlignment="1">
      <alignment horizontal="left" vertical="center" shrinkToFit="1"/>
    </xf>
    <xf numFmtId="192" fontId="2" fillId="2" borderId="12" xfId="0" applyNumberFormat="1" applyFont="1" applyFill="1" applyBorder="1" applyAlignment="1">
      <alignment horizontal="right" vertical="center" shrinkToFit="1"/>
    </xf>
    <xf numFmtId="193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93" fontId="2" fillId="0" borderId="12" xfId="0" applyNumberFormat="1" applyFont="1" applyFill="1" applyBorder="1" applyAlignment="1">
      <alignment horizontal="left" vertical="center" shrinkToFit="1"/>
    </xf>
    <xf numFmtId="49" fontId="2" fillId="0" borderId="12" xfId="0" applyNumberFormat="1" applyFont="1" applyFill="1" applyBorder="1" applyAlignment="1">
      <alignment horizontal="left" vertical="center" shrinkToFit="1"/>
    </xf>
    <xf numFmtId="192" fontId="2" fillId="0" borderId="12" xfId="0" applyNumberFormat="1" applyFont="1" applyFill="1" applyBorder="1" applyAlignment="1">
      <alignment horizontal="right" vertical="center" shrinkToFit="1"/>
    </xf>
    <xf numFmtId="49" fontId="2" fillId="20" borderId="12" xfId="0" applyNumberFormat="1" applyFont="1" applyFill="1" applyBorder="1" applyAlignment="1">
      <alignment horizontal="center" vertical="center" wrapText="1" shrinkToFit="1"/>
    </xf>
    <xf numFmtId="193" fontId="2" fillId="20" borderId="12" xfId="0" applyNumberFormat="1" applyFont="1" applyFill="1" applyBorder="1" applyAlignment="1">
      <alignment horizontal="center" vertical="center" shrinkToFit="1"/>
    </xf>
    <xf numFmtId="192" fontId="2" fillId="20" borderId="12" xfId="0" applyNumberFormat="1" applyFont="1" applyFill="1" applyBorder="1" applyAlignment="1">
      <alignment horizontal="right" vertical="center" shrinkToFit="1"/>
    </xf>
    <xf numFmtId="4" fontId="0" fillId="0" borderId="13" xfId="0" applyNumberFormat="1" applyFont="1" applyBorder="1" applyAlignment="1">
      <alignment/>
    </xf>
    <xf numFmtId="193" fontId="2" fillId="2" borderId="14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193" fontId="2" fillId="2" borderId="14" xfId="0" applyNumberFormat="1" applyFont="1" applyFill="1" applyBorder="1" applyAlignment="1">
      <alignment horizontal="left" vertical="center" shrinkToFit="1"/>
    </xf>
    <xf numFmtId="49" fontId="2" fillId="2" borderId="14" xfId="0" applyNumberFormat="1" applyFont="1" applyFill="1" applyBorder="1" applyAlignment="1">
      <alignment horizontal="left" vertical="center" shrinkToFit="1"/>
    </xf>
    <xf numFmtId="192" fontId="2" fillId="2" borderId="14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Font="1" applyAlignment="1">
      <alignment/>
    </xf>
    <xf numFmtId="49" fontId="2" fillId="2" borderId="15" xfId="0" applyNumberFormat="1" applyFont="1" applyFill="1" applyBorder="1" applyAlignment="1">
      <alignment horizontal="left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192" fontId="2" fillId="2" borderId="16" xfId="0" applyNumberFormat="1" applyFont="1" applyFill="1" applyBorder="1" applyAlignment="1">
      <alignment horizontal="right" vertical="center" shrinkToFit="1"/>
    </xf>
    <xf numFmtId="4" fontId="0" fillId="0" borderId="13" xfId="0" applyNumberFormat="1" applyFont="1" applyBorder="1" applyAlignment="1">
      <alignment/>
    </xf>
    <xf numFmtId="192" fontId="2" fillId="2" borderId="12" xfId="0" applyFont="1" applyBorder="1" applyAlignment="1">
      <alignment horizontal="right" vertical="center" shrinkToFit="1"/>
    </xf>
    <xf numFmtId="49" fontId="5" fillId="2" borderId="0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 wrapText="1" shrinkToFit="1"/>
    </xf>
    <xf numFmtId="49" fontId="13" fillId="2" borderId="0" xfId="0" applyNumberFormat="1" applyFont="1" applyFill="1" applyBorder="1" applyAlignment="1">
      <alignment horizontal="center" vertical="center" shrinkToFit="1"/>
    </xf>
    <xf numFmtId="49" fontId="2" fillId="20" borderId="12" xfId="0" applyNumberFormat="1" applyFont="1" applyFill="1" applyBorder="1" applyAlignment="1">
      <alignment horizontal="center" vertical="center" shrinkToFit="1"/>
    </xf>
    <xf numFmtId="49" fontId="2" fillId="20" borderId="12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6">
      <selection activeCell="H33" sqref="H33"/>
    </sheetView>
  </sheetViews>
  <sheetFormatPr defaultColWidth="9.00390625" defaultRowHeight="14.25"/>
  <cols>
    <col min="1" max="1" width="1.00390625" style="0" customWidth="1"/>
    <col min="2" max="2" width="30.625" style="0" customWidth="1"/>
    <col min="3" max="3" width="20.125" style="0" customWidth="1"/>
    <col min="4" max="4" width="30.625" style="0" customWidth="1"/>
    <col min="5" max="5" width="14.625" style="0" customWidth="1"/>
  </cols>
  <sheetData>
    <row r="1" spans="1:6" ht="25.5" customHeight="1">
      <c r="A1" s="1"/>
      <c r="B1" s="73" t="s">
        <v>77</v>
      </c>
      <c r="C1" s="73"/>
      <c r="D1" s="73"/>
      <c r="E1" s="73"/>
      <c r="F1" t="s">
        <v>0</v>
      </c>
    </row>
    <row r="2" spans="1:5" ht="29.25" customHeight="1">
      <c r="A2" s="2"/>
      <c r="B2" s="71" t="s">
        <v>1</v>
      </c>
      <c r="C2" s="71"/>
      <c r="D2" s="71"/>
      <c r="E2" s="71"/>
    </row>
    <row r="3" spans="1:5" ht="21" customHeight="1">
      <c r="A3" s="1"/>
      <c r="B3" s="3"/>
      <c r="C3" s="3"/>
      <c r="D3" s="3"/>
      <c r="E3" s="4" t="s">
        <v>2</v>
      </c>
    </row>
    <row r="4" spans="1:5" ht="21" customHeight="1">
      <c r="A4" s="5"/>
      <c r="B4" s="72" t="s">
        <v>3</v>
      </c>
      <c r="C4" s="72"/>
      <c r="D4" s="72" t="s">
        <v>4</v>
      </c>
      <c r="E4" s="72"/>
    </row>
    <row r="5" spans="1:5" ht="21" customHeight="1">
      <c r="A5" s="5"/>
      <c r="B5" s="6" t="s">
        <v>5</v>
      </c>
      <c r="C5" s="6" t="s">
        <v>6</v>
      </c>
      <c r="D5" s="6" t="s">
        <v>7</v>
      </c>
      <c r="E5" s="67" t="s">
        <v>8</v>
      </c>
    </row>
    <row r="6" spans="1:5" ht="21" customHeight="1">
      <c r="A6" s="7"/>
      <c r="B6" s="8" t="s">
        <v>9</v>
      </c>
      <c r="C6" s="65">
        <v>66033535.32</v>
      </c>
      <c r="D6" s="66" t="s">
        <v>10</v>
      </c>
      <c r="E6" s="57">
        <v>18115343.17</v>
      </c>
    </row>
    <row r="7" spans="1:5" ht="21" customHeight="1">
      <c r="A7" s="7"/>
      <c r="B7" s="8" t="s">
        <v>11</v>
      </c>
      <c r="C7" s="70">
        <v>0</v>
      </c>
      <c r="D7" s="66" t="s">
        <v>12</v>
      </c>
      <c r="E7" s="70">
        <v>0</v>
      </c>
    </row>
    <row r="8" spans="1:5" ht="21" customHeight="1">
      <c r="A8" s="7"/>
      <c r="B8" s="8" t="s">
        <v>13</v>
      </c>
      <c r="C8" s="70">
        <v>0</v>
      </c>
      <c r="D8" s="66" t="s">
        <v>14</v>
      </c>
      <c r="E8" s="70">
        <v>0</v>
      </c>
    </row>
    <row r="9" spans="1:5" ht="21" customHeight="1">
      <c r="A9" s="7"/>
      <c r="B9" s="8" t="s">
        <v>15</v>
      </c>
      <c r="C9" s="70">
        <v>0</v>
      </c>
      <c r="D9" s="66" t="s">
        <v>16</v>
      </c>
      <c r="E9" s="70">
        <v>0</v>
      </c>
    </row>
    <row r="10" spans="1:5" ht="21" customHeight="1">
      <c r="A10" s="7"/>
      <c r="B10" s="8" t="s">
        <v>17</v>
      </c>
      <c r="C10" s="70">
        <v>0</v>
      </c>
      <c r="D10" s="66" t="s">
        <v>18</v>
      </c>
      <c r="E10" s="70">
        <v>0</v>
      </c>
    </row>
    <row r="11" spans="1:5" ht="21" customHeight="1">
      <c r="A11" s="7"/>
      <c r="B11" s="8" t="s">
        <v>19</v>
      </c>
      <c r="C11" s="70">
        <v>0</v>
      </c>
      <c r="D11" s="66" t="s">
        <v>20</v>
      </c>
      <c r="E11" s="70">
        <v>0</v>
      </c>
    </row>
    <row r="12" spans="1:5" ht="21" customHeight="1">
      <c r="A12" s="7"/>
      <c r="B12" s="8" t="s">
        <v>21</v>
      </c>
      <c r="C12" s="70">
        <v>0</v>
      </c>
      <c r="D12" s="66" t="s">
        <v>22</v>
      </c>
      <c r="E12" s="69">
        <v>862400</v>
      </c>
    </row>
    <row r="13" spans="1:5" ht="21" customHeight="1">
      <c r="A13" s="7"/>
      <c r="B13" s="10"/>
      <c r="C13" s="11"/>
      <c r="D13" s="66" t="s">
        <v>23</v>
      </c>
      <c r="E13" s="69">
        <v>8637118.15</v>
      </c>
    </row>
    <row r="14" spans="1:5" ht="21" customHeight="1">
      <c r="A14" s="7"/>
      <c r="B14" s="10"/>
      <c r="C14" s="11"/>
      <c r="D14" s="66" t="s">
        <v>24</v>
      </c>
      <c r="E14" s="70">
        <v>0</v>
      </c>
    </row>
    <row r="15" spans="1:5" ht="21" customHeight="1">
      <c r="A15" s="7"/>
      <c r="B15" s="10"/>
      <c r="C15" s="11"/>
      <c r="D15" s="66" t="s">
        <v>25</v>
      </c>
      <c r="E15" s="57">
        <v>169200</v>
      </c>
    </row>
    <row r="16" spans="1:5" ht="21" customHeight="1">
      <c r="A16" s="7"/>
      <c r="B16" s="10"/>
      <c r="C16" s="11"/>
      <c r="D16" s="66" t="s">
        <v>26</v>
      </c>
      <c r="E16" s="70">
        <v>0</v>
      </c>
    </row>
    <row r="17" spans="1:5" ht="21" customHeight="1">
      <c r="A17" s="7"/>
      <c r="B17" s="10"/>
      <c r="C17" s="11"/>
      <c r="D17" s="66" t="s">
        <v>27</v>
      </c>
      <c r="E17" s="69">
        <v>17047798</v>
      </c>
    </row>
    <row r="18" spans="1:5" ht="21" customHeight="1">
      <c r="A18" s="7"/>
      <c r="B18" s="10"/>
      <c r="C18" s="11"/>
      <c r="D18" s="66" t="s">
        <v>28</v>
      </c>
      <c r="E18" s="69">
        <v>21146676</v>
      </c>
    </row>
    <row r="19" spans="1:5" ht="21" customHeight="1">
      <c r="A19" s="7"/>
      <c r="B19" s="10"/>
      <c r="C19" s="11"/>
      <c r="D19" s="66" t="s">
        <v>29</v>
      </c>
      <c r="E19" s="70">
        <v>0</v>
      </c>
    </row>
    <row r="20" spans="1:5" ht="21" customHeight="1">
      <c r="A20" s="7"/>
      <c r="B20" s="10"/>
      <c r="C20" s="11"/>
      <c r="D20" s="66" t="s">
        <v>30</v>
      </c>
      <c r="E20" s="70">
        <v>0</v>
      </c>
    </row>
    <row r="21" spans="1:5" ht="21" customHeight="1">
      <c r="A21" s="7"/>
      <c r="B21" s="10"/>
      <c r="C21" s="11"/>
      <c r="D21" s="66" t="s">
        <v>31</v>
      </c>
      <c r="E21" s="57">
        <v>40000</v>
      </c>
    </row>
    <row r="22" spans="1:5" ht="21" customHeight="1">
      <c r="A22" s="7"/>
      <c r="B22" s="10"/>
      <c r="C22" s="11"/>
      <c r="D22" s="66" t="s">
        <v>32</v>
      </c>
      <c r="E22" s="70">
        <v>0</v>
      </c>
    </row>
    <row r="23" spans="1:5" ht="21" customHeight="1">
      <c r="A23" s="7"/>
      <c r="B23" s="10"/>
      <c r="C23" s="11"/>
      <c r="D23" s="66" t="s">
        <v>33</v>
      </c>
      <c r="E23" s="70">
        <v>0</v>
      </c>
    </row>
    <row r="24" spans="1:5" ht="21" customHeight="1">
      <c r="A24" s="7"/>
      <c r="B24" s="10"/>
      <c r="C24" s="11"/>
      <c r="D24" s="66" t="s">
        <v>34</v>
      </c>
      <c r="E24" s="70">
        <v>0</v>
      </c>
    </row>
    <row r="25" spans="1:5" ht="21" customHeight="1">
      <c r="A25" s="7"/>
      <c r="B25" s="10"/>
      <c r="C25" s="11"/>
      <c r="D25" s="66" t="s">
        <v>35</v>
      </c>
      <c r="E25" s="70">
        <v>0</v>
      </c>
    </row>
    <row r="26" spans="1:5" ht="21" customHeight="1">
      <c r="A26" s="7"/>
      <c r="B26" s="10"/>
      <c r="C26" s="11"/>
      <c r="D26" s="66" t="s">
        <v>36</v>
      </c>
      <c r="E26" s="70">
        <v>0</v>
      </c>
    </row>
    <row r="27" spans="1:5" ht="21" customHeight="1">
      <c r="A27" s="7"/>
      <c r="B27" s="10"/>
      <c r="C27" s="11"/>
      <c r="D27" s="66" t="s">
        <v>37</v>
      </c>
      <c r="E27" s="70">
        <v>0</v>
      </c>
    </row>
    <row r="28" spans="1:5" ht="21" customHeight="1">
      <c r="A28" s="7"/>
      <c r="B28" s="10"/>
      <c r="C28" s="11"/>
      <c r="D28" s="66" t="s">
        <v>38</v>
      </c>
      <c r="E28" s="70">
        <v>0</v>
      </c>
    </row>
    <row r="29" spans="1:5" ht="21" customHeight="1">
      <c r="A29" s="7"/>
      <c r="B29" s="10"/>
      <c r="C29" s="11"/>
      <c r="D29" s="66" t="s">
        <v>39</v>
      </c>
      <c r="E29" s="69">
        <v>15000</v>
      </c>
    </row>
    <row r="30" spans="1:5" ht="21" customHeight="1">
      <c r="A30" s="7"/>
      <c r="B30" s="10"/>
      <c r="C30" s="11"/>
      <c r="D30" s="66" t="s">
        <v>40</v>
      </c>
      <c r="E30" s="9">
        <v>0</v>
      </c>
    </row>
    <row r="31" spans="1:5" ht="21" customHeight="1">
      <c r="A31" s="7"/>
      <c r="B31" s="8" t="s">
        <v>41</v>
      </c>
      <c r="C31" s="9">
        <f>SUM(C6:C12)</f>
        <v>66033535.32</v>
      </c>
      <c r="D31" s="8" t="s">
        <v>42</v>
      </c>
      <c r="E31" s="68">
        <f>SUM(E6:E30)</f>
        <v>66033535.32</v>
      </c>
    </row>
    <row r="32" spans="1:5" ht="21" customHeight="1">
      <c r="A32" s="7"/>
      <c r="B32" s="8" t="s">
        <v>43</v>
      </c>
      <c r="C32" s="9">
        <v>0</v>
      </c>
      <c r="D32" s="10"/>
      <c r="E32" s="11"/>
    </row>
    <row r="33" spans="1:5" ht="21" customHeight="1">
      <c r="A33" s="7"/>
      <c r="B33" s="8" t="s">
        <v>44</v>
      </c>
      <c r="C33" s="9">
        <v>0</v>
      </c>
      <c r="D33" s="8" t="s">
        <v>45</v>
      </c>
      <c r="E33" s="9">
        <v>0</v>
      </c>
    </row>
    <row r="34" spans="1:5" ht="21" customHeight="1">
      <c r="A34" s="7"/>
      <c r="B34" s="10"/>
      <c r="C34" s="11"/>
      <c r="D34" s="10"/>
      <c r="E34" s="11"/>
    </row>
    <row r="35" spans="1:5" ht="21" customHeight="1">
      <c r="A35" s="7"/>
      <c r="B35" s="10"/>
      <c r="C35" s="11"/>
      <c r="D35" s="10"/>
      <c r="E35" s="11"/>
    </row>
    <row r="36" spans="1:5" ht="21" customHeight="1">
      <c r="A36" s="5"/>
      <c r="B36" s="6" t="s">
        <v>46</v>
      </c>
      <c r="C36" s="22">
        <f>SUM(C31:C35)</f>
        <v>66033535.32</v>
      </c>
      <c r="D36" s="6" t="s">
        <v>47</v>
      </c>
      <c r="E36" s="22">
        <f>SUM(E31:E33)</f>
        <v>66033535.32</v>
      </c>
    </row>
  </sheetData>
  <sheetProtection/>
  <mergeCells count="4">
    <mergeCell ref="B2:E2"/>
    <mergeCell ref="B4:C4"/>
    <mergeCell ref="D4:E4"/>
    <mergeCell ref="B1:E1"/>
  </mergeCells>
  <printOptions horizontalCentered="1"/>
  <pageMargins left="0.9448818897637796" right="0.7480314960629921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PageLayoutView="0" workbookViewId="0" topLeftCell="A1">
      <selection activeCell="G28" sqref="G28"/>
    </sheetView>
  </sheetViews>
  <sheetFormatPr defaultColWidth="9.00390625" defaultRowHeight="14.25"/>
  <cols>
    <col min="1" max="1" width="1.625" style="0" customWidth="1"/>
    <col min="2" max="2" width="4.125" style="0" customWidth="1"/>
    <col min="3" max="4" width="3.375" style="0" customWidth="1"/>
    <col min="5" max="5" width="12.875" style="0" customWidth="1"/>
    <col min="6" max="6" width="22.25390625" style="0" customWidth="1"/>
    <col min="7" max="7" width="19.00390625" style="0" customWidth="1"/>
    <col min="8" max="12" width="16.375" style="0" customWidth="1"/>
    <col min="13" max="22" width="16.375" style="0" hidden="1" customWidth="1"/>
  </cols>
  <sheetData>
    <row r="1" spans="1:23" ht="18" customHeight="1">
      <c r="A1" s="25"/>
      <c r="B1" s="74" t="s">
        <v>75</v>
      </c>
      <c r="C1" s="74"/>
      <c r="D1" s="74"/>
      <c r="E1" s="74"/>
      <c r="F1" s="74"/>
      <c r="G1" s="74"/>
      <c r="H1" s="74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t="s">
        <v>0</v>
      </c>
    </row>
    <row r="2" spans="1:22" ht="26.25" customHeight="1">
      <c r="A2" s="27"/>
      <c r="B2" s="77" t="s">
        <v>74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18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8" customHeight="1">
      <c r="A4" s="30"/>
      <c r="B4" s="75" t="s">
        <v>59</v>
      </c>
      <c r="C4" s="75"/>
      <c r="D4" s="75"/>
      <c r="E4" s="76" t="s">
        <v>60</v>
      </c>
      <c r="F4" s="76" t="s">
        <v>61</v>
      </c>
      <c r="G4" s="75" t="s">
        <v>62</v>
      </c>
      <c r="H4" s="75"/>
      <c r="I4" s="75"/>
      <c r="J4" s="75"/>
      <c r="K4" s="75"/>
      <c r="L4" s="75"/>
      <c r="M4" s="78" t="s">
        <v>63</v>
      </c>
      <c r="N4" s="78"/>
      <c r="O4" s="78"/>
      <c r="P4" s="78"/>
      <c r="Q4" s="78"/>
      <c r="R4" s="78"/>
      <c r="S4" s="78" t="s">
        <v>64</v>
      </c>
      <c r="T4" s="78"/>
      <c r="U4" s="78"/>
      <c r="V4" s="79" t="s">
        <v>65</v>
      </c>
    </row>
    <row r="5" spans="1:22" ht="18" customHeight="1">
      <c r="A5" s="33"/>
      <c r="B5" s="75" t="s">
        <v>50</v>
      </c>
      <c r="C5" s="75" t="s">
        <v>51</v>
      </c>
      <c r="D5" s="75" t="s">
        <v>66</v>
      </c>
      <c r="E5" s="76"/>
      <c r="F5" s="76"/>
      <c r="G5" s="76" t="s">
        <v>67</v>
      </c>
      <c r="H5" s="75" t="s">
        <v>48</v>
      </c>
      <c r="I5" s="75"/>
      <c r="J5" s="75"/>
      <c r="K5" s="75"/>
      <c r="L5" s="75" t="s">
        <v>49</v>
      </c>
      <c r="M5" s="79" t="s">
        <v>68</v>
      </c>
      <c r="N5" s="78" t="s">
        <v>48</v>
      </c>
      <c r="O5" s="78"/>
      <c r="P5" s="78"/>
      <c r="Q5" s="78"/>
      <c r="R5" s="78" t="s">
        <v>49</v>
      </c>
      <c r="S5" s="78"/>
      <c r="T5" s="78"/>
      <c r="U5" s="78"/>
      <c r="V5" s="79"/>
    </row>
    <row r="6" spans="1:22" ht="32.25" customHeight="1">
      <c r="A6" s="33"/>
      <c r="B6" s="75"/>
      <c r="C6" s="75"/>
      <c r="D6" s="75"/>
      <c r="E6" s="76"/>
      <c r="F6" s="76"/>
      <c r="G6" s="76"/>
      <c r="H6" s="32" t="s">
        <v>69</v>
      </c>
      <c r="I6" s="32" t="s">
        <v>70</v>
      </c>
      <c r="J6" s="32" t="s">
        <v>71</v>
      </c>
      <c r="K6" s="32" t="s">
        <v>72</v>
      </c>
      <c r="L6" s="75"/>
      <c r="M6" s="79"/>
      <c r="N6" s="54" t="s">
        <v>69</v>
      </c>
      <c r="O6" s="54" t="s">
        <v>70</v>
      </c>
      <c r="P6" s="54" t="s">
        <v>71</v>
      </c>
      <c r="Q6" s="54" t="s">
        <v>72</v>
      </c>
      <c r="R6" s="78"/>
      <c r="S6" s="54" t="s">
        <v>73</v>
      </c>
      <c r="T6" s="54" t="s">
        <v>48</v>
      </c>
      <c r="U6" s="54" t="s">
        <v>49</v>
      </c>
      <c r="V6" s="79"/>
    </row>
    <row r="7" spans="1:22" ht="18" customHeight="1">
      <c r="A7" s="33"/>
      <c r="B7" s="31" t="s">
        <v>52</v>
      </c>
      <c r="C7" s="31" t="s">
        <v>52</v>
      </c>
      <c r="D7" s="34"/>
      <c r="E7" s="31" t="s">
        <v>52</v>
      </c>
      <c r="F7" s="31" t="s">
        <v>52</v>
      </c>
      <c r="G7" s="35">
        <v>1</v>
      </c>
      <c r="H7" s="35">
        <v>2</v>
      </c>
      <c r="I7" s="35">
        <v>3</v>
      </c>
      <c r="J7" s="35">
        <v>4</v>
      </c>
      <c r="K7" s="35">
        <v>5</v>
      </c>
      <c r="L7" s="35">
        <v>6</v>
      </c>
      <c r="M7" s="55">
        <v>7</v>
      </c>
      <c r="N7" s="55">
        <v>8</v>
      </c>
      <c r="O7" s="55">
        <v>9</v>
      </c>
      <c r="P7" s="55">
        <v>10</v>
      </c>
      <c r="Q7" s="55">
        <v>11</v>
      </c>
      <c r="R7" s="55">
        <v>12</v>
      </c>
      <c r="S7" s="55">
        <v>13</v>
      </c>
      <c r="T7" s="55">
        <v>14</v>
      </c>
      <c r="U7" s="55">
        <v>15</v>
      </c>
      <c r="V7" s="55">
        <v>16</v>
      </c>
    </row>
    <row r="8" spans="1:22" ht="18" customHeight="1">
      <c r="A8" s="33"/>
      <c r="B8" s="36"/>
      <c r="C8" s="36"/>
      <c r="D8" s="36"/>
      <c r="E8" s="37"/>
      <c r="F8" s="38" t="s">
        <v>78</v>
      </c>
      <c r="G8" s="39">
        <v>66033535.32</v>
      </c>
      <c r="H8" s="39">
        <v>19223115.92</v>
      </c>
      <c r="I8" s="39">
        <v>13218934.2</v>
      </c>
      <c r="J8" s="39">
        <v>1855084.6</v>
      </c>
      <c r="K8" s="39">
        <v>4149097.12</v>
      </c>
      <c r="L8" s="39">
        <v>46810419.4</v>
      </c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8" customHeight="1">
      <c r="A9" s="40"/>
      <c r="B9" s="41"/>
      <c r="C9" s="41"/>
      <c r="D9" s="41"/>
      <c r="E9" s="42">
        <v>108001</v>
      </c>
      <c r="F9" s="43" t="s">
        <v>79</v>
      </c>
      <c r="G9" s="44">
        <v>58470058.69</v>
      </c>
      <c r="H9" s="44">
        <v>11659639.29</v>
      </c>
      <c r="I9" s="44">
        <v>8126594.29</v>
      </c>
      <c r="J9" s="44">
        <v>940973.48</v>
      </c>
      <c r="K9" s="44">
        <v>2592071.52</v>
      </c>
      <c r="L9" s="44">
        <v>46810419.4</v>
      </c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s="13" customFormat="1" ht="18" customHeight="1">
      <c r="A10" s="49"/>
      <c r="B10" s="50" t="s">
        <v>80</v>
      </c>
      <c r="C10" s="50" t="s">
        <v>81</v>
      </c>
      <c r="D10" s="50" t="s">
        <v>82</v>
      </c>
      <c r="E10" s="51"/>
      <c r="F10" s="52" t="s">
        <v>83</v>
      </c>
      <c r="G10" s="53">
        <v>10526499.05</v>
      </c>
      <c r="H10" s="53">
        <v>9415079.05</v>
      </c>
      <c r="I10" s="53">
        <v>7999394.29</v>
      </c>
      <c r="J10" s="53">
        <v>923193.48</v>
      </c>
      <c r="K10" s="53">
        <v>492491.28</v>
      </c>
      <c r="L10" s="53">
        <v>1111420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18" customHeight="1">
      <c r="A11" s="45"/>
      <c r="B11" s="35" t="s">
        <v>80</v>
      </c>
      <c r="C11" s="31" t="s">
        <v>81</v>
      </c>
      <c r="D11" s="31" t="s">
        <v>84</v>
      </c>
      <c r="E11" s="46"/>
      <c r="F11" s="47" t="s">
        <v>85</v>
      </c>
      <c r="G11" s="48">
        <v>531936.4</v>
      </c>
      <c r="H11" s="48">
        <v>0</v>
      </c>
      <c r="I11" s="48">
        <v>0</v>
      </c>
      <c r="J11" s="48">
        <v>0</v>
      </c>
      <c r="K11" s="48">
        <v>0</v>
      </c>
      <c r="L11" s="48">
        <v>531936.4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18" customHeight="1">
      <c r="A12" s="45"/>
      <c r="B12" s="35" t="s">
        <v>80</v>
      </c>
      <c r="C12" s="31" t="s">
        <v>81</v>
      </c>
      <c r="D12" s="31" t="s">
        <v>86</v>
      </c>
      <c r="E12" s="46"/>
      <c r="F12" s="47" t="s">
        <v>87</v>
      </c>
      <c r="G12" s="48">
        <v>680000</v>
      </c>
      <c r="H12" s="48">
        <v>0</v>
      </c>
      <c r="I12" s="48">
        <v>0</v>
      </c>
      <c r="J12" s="48">
        <v>0</v>
      </c>
      <c r="K12" s="48">
        <v>0</v>
      </c>
      <c r="L12" s="48">
        <v>680000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18" customHeight="1">
      <c r="A13" s="45"/>
      <c r="B13" s="35" t="s">
        <v>80</v>
      </c>
      <c r="C13" s="31" t="s">
        <v>88</v>
      </c>
      <c r="D13" s="31" t="s">
        <v>88</v>
      </c>
      <c r="E13" s="46"/>
      <c r="F13" s="47" t="s">
        <v>89</v>
      </c>
      <c r="G13" s="48">
        <v>128000</v>
      </c>
      <c r="H13" s="48">
        <v>0</v>
      </c>
      <c r="I13" s="48">
        <v>0</v>
      </c>
      <c r="J13" s="48">
        <v>0</v>
      </c>
      <c r="K13" s="48">
        <v>0</v>
      </c>
      <c r="L13" s="48">
        <v>128000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8" customHeight="1">
      <c r="A14" s="45"/>
      <c r="B14" s="58" t="s">
        <v>80</v>
      </c>
      <c r="C14" s="59" t="s">
        <v>90</v>
      </c>
      <c r="D14" s="59" t="s">
        <v>91</v>
      </c>
      <c r="E14" s="60"/>
      <c r="F14" s="61" t="s">
        <v>92</v>
      </c>
      <c r="G14" s="62">
        <v>273600</v>
      </c>
      <c r="H14" s="62">
        <v>0</v>
      </c>
      <c r="I14" s="62">
        <v>0</v>
      </c>
      <c r="J14" s="62">
        <v>0</v>
      </c>
      <c r="K14" s="62">
        <v>0</v>
      </c>
      <c r="L14" s="62">
        <v>273600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2:12" ht="14.25">
      <c r="B15" s="63" t="s">
        <v>80</v>
      </c>
      <c r="C15" s="63" t="s">
        <v>93</v>
      </c>
      <c r="D15" s="63" t="s">
        <v>88</v>
      </c>
      <c r="E15" s="63"/>
      <c r="F15" s="63" t="s">
        <v>94</v>
      </c>
      <c r="G15" s="63">
        <v>112505</v>
      </c>
      <c r="H15" s="63">
        <v>0</v>
      </c>
      <c r="I15" s="63">
        <v>0</v>
      </c>
      <c r="J15" s="63">
        <v>0</v>
      </c>
      <c r="K15" s="63">
        <v>0</v>
      </c>
      <c r="L15" s="63">
        <v>112505</v>
      </c>
    </row>
    <row r="16" spans="2:12" ht="14.25">
      <c r="B16" s="63" t="s">
        <v>80</v>
      </c>
      <c r="C16" s="63" t="s">
        <v>93</v>
      </c>
      <c r="D16" s="63" t="s">
        <v>91</v>
      </c>
      <c r="E16" s="64"/>
      <c r="F16" s="63" t="s">
        <v>95</v>
      </c>
      <c r="G16" s="63">
        <v>164400</v>
      </c>
      <c r="H16" s="63">
        <v>0</v>
      </c>
      <c r="I16" s="63">
        <v>0</v>
      </c>
      <c r="J16" s="63">
        <v>0</v>
      </c>
      <c r="K16" s="63">
        <v>0</v>
      </c>
      <c r="L16" s="63">
        <v>164400</v>
      </c>
    </row>
    <row r="17" spans="2:12" ht="14.25">
      <c r="B17" s="63" t="s">
        <v>80</v>
      </c>
      <c r="C17" s="63" t="s">
        <v>96</v>
      </c>
      <c r="D17" s="63" t="s">
        <v>91</v>
      </c>
      <c r="E17" s="63"/>
      <c r="F17" s="63" t="s">
        <v>97</v>
      </c>
      <c r="G17" s="63">
        <v>20428</v>
      </c>
      <c r="H17" s="63">
        <v>0</v>
      </c>
      <c r="I17" s="63">
        <v>0</v>
      </c>
      <c r="J17" s="63">
        <v>0</v>
      </c>
      <c r="K17" s="63">
        <v>0</v>
      </c>
      <c r="L17" s="63">
        <v>20428</v>
      </c>
    </row>
    <row r="18" spans="2:12" ht="14.25">
      <c r="B18" s="63" t="s">
        <v>80</v>
      </c>
      <c r="C18" s="63" t="s">
        <v>98</v>
      </c>
      <c r="D18" s="63" t="s">
        <v>91</v>
      </c>
      <c r="E18" s="63"/>
      <c r="F18" s="63" t="s">
        <v>99</v>
      </c>
      <c r="G18" s="63">
        <v>277000</v>
      </c>
      <c r="H18" s="63">
        <v>0</v>
      </c>
      <c r="I18" s="63">
        <v>0</v>
      </c>
      <c r="J18" s="63">
        <v>0</v>
      </c>
      <c r="K18" s="63">
        <v>0</v>
      </c>
      <c r="L18" s="63">
        <v>277000</v>
      </c>
    </row>
    <row r="19" spans="2:12" ht="14.25">
      <c r="B19" s="63" t="s">
        <v>80</v>
      </c>
      <c r="C19" s="63" t="s">
        <v>91</v>
      </c>
      <c r="D19" s="63" t="s">
        <v>91</v>
      </c>
      <c r="E19" s="63"/>
      <c r="F19" s="63" t="s">
        <v>100</v>
      </c>
      <c r="G19" s="63">
        <v>12056</v>
      </c>
      <c r="H19" s="63">
        <v>0</v>
      </c>
      <c r="I19" s="63">
        <v>0</v>
      </c>
      <c r="J19" s="63">
        <v>0</v>
      </c>
      <c r="K19" s="63">
        <v>0</v>
      </c>
      <c r="L19" s="63">
        <v>12056</v>
      </c>
    </row>
    <row r="20" spans="2:12" ht="14.25">
      <c r="B20" s="63" t="s">
        <v>101</v>
      </c>
      <c r="C20" s="63" t="s">
        <v>102</v>
      </c>
      <c r="D20" s="63" t="s">
        <v>91</v>
      </c>
      <c r="E20" s="63"/>
      <c r="F20" s="63" t="s">
        <v>103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</row>
    <row r="21" spans="2:12" ht="14.25">
      <c r="B21" s="63" t="s">
        <v>104</v>
      </c>
      <c r="C21" s="63" t="s">
        <v>82</v>
      </c>
      <c r="D21" s="63" t="s">
        <v>105</v>
      </c>
      <c r="E21" s="63"/>
      <c r="F21" s="63" t="s">
        <v>106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</row>
    <row r="22" spans="2:12" ht="14.25">
      <c r="B22" s="63" t="s">
        <v>104</v>
      </c>
      <c r="C22" s="63" t="s">
        <v>82</v>
      </c>
      <c r="D22" s="63" t="s">
        <v>91</v>
      </c>
      <c r="E22" s="63"/>
      <c r="F22" s="63" t="s">
        <v>107</v>
      </c>
      <c r="G22" s="63">
        <v>862400</v>
      </c>
      <c r="H22" s="63">
        <v>0</v>
      </c>
      <c r="I22" s="63">
        <v>0</v>
      </c>
      <c r="J22" s="63">
        <v>0</v>
      </c>
      <c r="K22" s="63">
        <v>0</v>
      </c>
      <c r="L22" s="63">
        <v>862400</v>
      </c>
    </row>
    <row r="23" spans="2:12" ht="14.25">
      <c r="B23" s="63" t="s">
        <v>104</v>
      </c>
      <c r="C23" s="63" t="s">
        <v>81</v>
      </c>
      <c r="D23" s="63" t="s">
        <v>108</v>
      </c>
      <c r="E23" s="63"/>
      <c r="F23" s="63" t="s">
        <v>109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</row>
    <row r="24" spans="2:12" ht="14.25">
      <c r="B24" s="63" t="s">
        <v>110</v>
      </c>
      <c r="C24" s="63" t="s">
        <v>82</v>
      </c>
      <c r="D24" s="63" t="s">
        <v>105</v>
      </c>
      <c r="E24" s="63"/>
      <c r="F24" s="63" t="s">
        <v>111</v>
      </c>
      <c r="G24" s="63">
        <v>136000</v>
      </c>
      <c r="H24" s="63">
        <v>0</v>
      </c>
      <c r="I24" s="63">
        <v>0</v>
      </c>
      <c r="J24" s="63">
        <v>0</v>
      </c>
      <c r="K24" s="63">
        <v>0</v>
      </c>
      <c r="L24" s="63">
        <v>136000</v>
      </c>
    </row>
    <row r="25" spans="2:12" ht="14.25">
      <c r="B25" s="63" t="s">
        <v>110</v>
      </c>
      <c r="C25" s="63" t="s">
        <v>82</v>
      </c>
      <c r="D25" s="63" t="s">
        <v>91</v>
      </c>
      <c r="E25" s="63"/>
      <c r="F25" s="63" t="s">
        <v>112</v>
      </c>
      <c r="G25" s="63">
        <v>24000</v>
      </c>
      <c r="H25" s="63">
        <v>0</v>
      </c>
      <c r="I25" s="63">
        <v>0</v>
      </c>
      <c r="J25" s="63">
        <v>0</v>
      </c>
      <c r="K25" s="63">
        <v>0</v>
      </c>
      <c r="L25" s="63">
        <v>24000</v>
      </c>
    </row>
    <row r="26" spans="2:12" ht="14.25">
      <c r="B26" s="63" t="s">
        <v>110</v>
      </c>
      <c r="C26" s="63" t="s">
        <v>84</v>
      </c>
      <c r="D26" s="63" t="s">
        <v>88</v>
      </c>
      <c r="E26" s="63"/>
      <c r="F26" s="63" t="s">
        <v>113</v>
      </c>
      <c r="G26" s="63">
        <v>204000</v>
      </c>
      <c r="H26" s="63">
        <v>0</v>
      </c>
      <c r="I26" s="63">
        <v>0</v>
      </c>
      <c r="J26" s="63">
        <v>0</v>
      </c>
      <c r="K26" s="63">
        <v>0</v>
      </c>
      <c r="L26" s="63">
        <v>204000</v>
      </c>
    </row>
    <row r="27" spans="2:12" ht="14.25">
      <c r="B27" s="63" t="s">
        <v>110</v>
      </c>
      <c r="C27" s="63" t="s">
        <v>84</v>
      </c>
      <c r="D27" s="63" t="s">
        <v>108</v>
      </c>
      <c r="E27" s="63"/>
      <c r="F27" s="63" t="s">
        <v>114</v>
      </c>
      <c r="G27" s="63">
        <v>16000</v>
      </c>
      <c r="H27" s="63">
        <v>0</v>
      </c>
      <c r="I27" s="63">
        <v>0</v>
      </c>
      <c r="J27" s="63">
        <v>0</v>
      </c>
      <c r="K27" s="63">
        <v>0</v>
      </c>
      <c r="L27" s="63">
        <v>16000</v>
      </c>
    </row>
    <row r="28" spans="2:12" ht="14.25">
      <c r="B28" s="63" t="s">
        <v>110</v>
      </c>
      <c r="C28" s="63" t="s">
        <v>88</v>
      </c>
      <c r="D28" s="63" t="s">
        <v>82</v>
      </c>
      <c r="E28" s="63"/>
      <c r="F28" s="63" t="s">
        <v>115</v>
      </c>
      <c r="G28" s="63">
        <v>3644560.24</v>
      </c>
      <c r="H28" s="63">
        <v>2244560.24</v>
      </c>
      <c r="I28" s="63">
        <v>127200</v>
      </c>
      <c r="J28" s="63">
        <v>17780</v>
      </c>
      <c r="K28" s="63">
        <v>2099580.24</v>
      </c>
      <c r="L28" s="63">
        <v>1400000</v>
      </c>
    </row>
    <row r="29" spans="2:12" ht="14.25">
      <c r="B29" s="63" t="s">
        <v>110</v>
      </c>
      <c r="C29" s="63" t="s">
        <v>88</v>
      </c>
      <c r="D29" s="63" t="s">
        <v>84</v>
      </c>
      <c r="E29" s="63"/>
      <c r="F29" s="63" t="s">
        <v>116</v>
      </c>
      <c r="G29" s="63">
        <v>1350000</v>
      </c>
      <c r="H29" s="63">
        <v>0</v>
      </c>
      <c r="I29" s="63">
        <v>0</v>
      </c>
      <c r="J29" s="63">
        <v>0</v>
      </c>
      <c r="K29" s="63">
        <v>0</v>
      </c>
      <c r="L29" s="63">
        <v>1350000</v>
      </c>
    </row>
    <row r="30" spans="2:12" ht="14.25">
      <c r="B30" s="63" t="s">
        <v>110</v>
      </c>
      <c r="C30" s="63" t="s">
        <v>117</v>
      </c>
      <c r="D30" s="63" t="s">
        <v>84</v>
      </c>
      <c r="E30" s="63"/>
      <c r="F30" s="63" t="s">
        <v>118</v>
      </c>
      <c r="G30" s="63">
        <v>248000</v>
      </c>
      <c r="H30" s="63">
        <v>0</v>
      </c>
      <c r="I30" s="63">
        <v>0</v>
      </c>
      <c r="J30" s="63">
        <v>0</v>
      </c>
      <c r="K30" s="63">
        <v>0</v>
      </c>
      <c r="L30" s="63">
        <v>248000</v>
      </c>
    </row>
    <row r="31" spans="2:12" ht="14.25">
      <c r="B31" s="63" t="s">
        <v>110</v>
      </c>
      <c r="C31" s="63" t="s">
        <v>119</v>
      </c>
      <c r="D31" s="63" t="s">
        <v>82</v>
      </c>
      <c r="E31" s="63"/>
      <c r="F31" s="63" t="s">
        <v>120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</row>
    <row r="32" spans="2:12" ht="14.25">
      <c r="B32" s="63" t="s">
        <v>110</v>
      </c>
      <c r="C32" s="63" t="s">
        <v>121</v>
      </c>
      <c r="D32" s="63" t="s">
        <v>84</v>
      </c>
      <c r="E32" s="63"/>
      <c r="F32" s="63" t="s">
        <v>122</v>
      </c>
      <c r="G32" s="63">
        <v>840000</v>
      </c>
      <c r="H32" s="63">
        <v>0</v>
      </c>
      <c r="I32" s="63">
        <v>0</v>
      </c>
      <c r="J32" s="63">
        <v>0</v>
      </c>
      <c r="K32" s="63">
        <v>0</v>
      </c>
      <c r="L32" s="63">
        <v>840000</v>
      </c>
    </row>
    <row r="33" spans="2:12" ht="14.25">
      <c r="B33" s="63" t="s">
        <v>123</v>
      </c>
      <c r="C33" s="63" t="s">
        <v>88</v>
      </c>
      <c r="D33" s="63" t="s">
        <v>124</v>
      </c>
      <c r="E33" s="63"/>
      <c r="F33" s="63" t="s">
        <v>125</v>
      </c>
      <c r="G33" s="63">
        <v>150000</v>
      </c>
      <c r="H33" s="63">
        <v>0</v>
      </c>
      <c r="I33" s="63">
        <v>0</v>
      </c>
      <c r="J33" s="63">
        <v>0</v>
      </c>
      <c r="K33" s="63">
        <v>0</v>
      </c>
      <c r="L33" s="63">
        <v>150000</v>
      </c>
    </row>
    <row r="34" spans="2:12" ht="14.25">
      <c r="B34" s="63" t="s">
        <v>123</v>
      </c>
      <c r="C34" s="63" t="s">
        <v>117</v>
      </c>
      <c r="D34" s="63" t="s">
        <v>91</v>
      </c>
      <c r="E34" s="63"/>
      <c r="F34" s="63" t="s">
        <v>126</v>
      </c>
      <c r="G34" s="63">
        <v>19200</v>
      </c>
      <c r="H34" s="63">
        <v>0</v>
      </c>
      <c r="I34" s="63">
        <v>0</v>
      </c>
      <c r="J34" s="63">
        <v>0</v>
      </c>
      <c r="K34" s="63">
        <v>0</v>
      </c>
      <c r="L34" s="63">
        <v>19200</v>
      </c>
    </row>
    <row r="35" spans="2:12" ht="14.25">
      <c r="B35" s="63" t="s">
        <v>127</v>
      </c>
      <c r="C35" s="63" t="s">
        <v>81</v>
      </c>
      <c r="D35" s="63" t="s">
        <v>91</v>
      </c>
      <c r="E35" s="63"/>
      <c r="F35" s="63" t="s">
        <v>128</v>
      </c>
      <c r="G35" s="63">
        <v>280940</v>
      </c>
      <c r="H35" s="63">
        <v>0</v>
      </c>
      <c r="I35" s="63">
        <v>0</v>
      </c>
      <c r="J35" s="63">
        <v>0</v>
      </c>
      <c r="K35" s="63">
        <v>0</v>
      </c>
      <c r="L35" s="63">
        <v>280940</v>
      </c>
    </row>
    <row r="36" spans="2:12" ht="14.25">
      <c r="B36" s="63" t="s">
        <v>127</v>
      </c>
      <c r="C36" s="63" t="s">
        <v>88</v>
      </c>
      <c r="D36" s="63" t="s">
        <v>82</v>
      </c>
      <c r="E36" s="63"/>
      <c r="F36" s="63" t="s">
        <v>129</v>
      </c>
      <c r="G36" s="63">
        <v>2625430</v>
      </c>
      <c r="H36" s="63">
        <v>0</v>
      </c>
      <c r="I36" s="63">
        <v>0</v>
      </c>
      <c r="J36" s="63">
        <v>0</v>
      </c>
      <c r="K36" s="63">
        <v>0</v>
      </c>
      <c r="L36" s="63">
        <v>2625430</v>
      </c>
    </row>
    <row r="37" spans="2:12" ht="14.25">
      <c r="B37" s="63" t="s">
        <v>127</v>
      </c>
      <c r="C37" s="63" t="s">
        <v>91</v>
      </c>
      <c r="D37" s="63" t="s">
        <v>130</v>
      </c>
      <c r="E37" s="63"/>
      <c r="F37" s="63" t="s">
        <v>131</v>
      </c>
      <c r="G37" s="63">
        <v>5774000</v>
      </c>
      <c r="H37" s="63">
        <v>0</v>
      </c>
      <c r="I37" s="63">
        <v>0</v>
      </c>
      <c r="J37" s="63">
        <v>0</v>
      </c>
      <c r="K37" s="63">
        <v>0</v>
      </c>
      <c r="L37" s="63">
        <v>5774000</v>
      </c>
    </row>
    <row r="38" spans="2:12" ht="14.25">
      <c r="B38" s="63" t="s">
        <v>127</v>
      </c>
      <c r="C38" s="63" t="s">
        <v>91</v>
      </c>
      <c r="D38" s="63" t="s">
        <v>91</v>
      </c>
      <c r="E38" s="63"/>
      <c r="F38" s="63" t="s">
        <v>132</v>
      </c>
      <c r="G38" s="63">
        <v>8367428</v>
      </c>
      <c r="H38" s="63">
        <v>0</v>
      </c>
      <c r="I38" s="63">
        <v>0</v>
      </c>
      <c r="J38" s="63">
        <v>0</v>
      </c>
      <c r="K38" s="63">
        <v>0</v>
      </c>
      <c r="L38" s="63">
        <v>8367428</v>
      </c>
    </row>
    <row r="39" spans="2:12" ht="14.25">
      <c r="B39" s="63" t="s">
        <v>133</v>
      </c>
      <c r="C39" s="63" t="s">
        <v>82</v>
      </c>
      <c r="D39" s="63" t="s">
        <v>134</v>
      </c>
      <c r="E39" s="63"/>
      <c r="F39" s="63" t="s">
        <v>135</v>
      </c>
      <c r="G39" s="63">
        <v>215850</v>
      </c>
      <c r="H39" s="63">
        <v>0</v>
      </c>
      <c r="I39" s="63">
        <v>0</v>
      </c>
      <c r="J39" s="63">
        <v>0</v>
      </c>
      <c r="K39" s="63">
        <v>0</v>
      </c>
      <c r="L39" s="63">
        <v>215850</v>
      </c>
    </row>
    <row r="40" spans="2:12" ht="14.25">
      <c r="B40" s="63" t="s">
        <v>133</v>
      </c>
      <c r="C40" s="63" t="s">
        <v>82</v>
      </c>
      <c r="D40" s="63" t="s">
        <v>91</v>
      </c>
      <c r="E40" s="63"/>
      <c r="F40" s="63" t="s">
        <v>136</v>
      </c>
      <c r="G40" s="63">
        <v>988836</v>
      </c>
      <c r="H40" s="63">
        <v>0</v>
      </c>
      <c r="I40" s="63">
        <v>0</v>
      </c>
      <c r="J40" s="63">
        <v>0</v>
      </c>
      <c r="K40" s="63">
        <v>0</v>
      </c>
      <c r="L40" s="63">
        <v>988836</v>
      </c>
    </row>
    <row r="41" spans="2:12" ht="14.25">
      <c r="B41" s="63" t="s">
        <v>133</v>
      </c>
      <c r="C41" s="63" t="s">
        <v>84</v>
      </c>
      <c r="D41" s="63" t="s">
        <v>105</v>
      </c>
      <c r="E41" s="63"/>
      <c r="F41" s="63" t="s">
        <v>137</v>
      </c>
      <c r="G41" s="63">
        <v>15951390</v>
      </c>
      <c r="H41" s="63">
        <v>0</v>
      </c>
      <c r="I41" s="63">
        <v>0</v>
      </c>
      <c r="J41" s="63">
        <v>0</v>
      </c>
      <c r="K41" s="63">
        <v>0</v>
      </c>
      <c r="L41" s="63">
        <v>15951390</v>
      </c>
    </row>
    <row r="42" spans="2:12" ht="14.25">
      <c r="B42" s="63" t="s">
        <v>133</v>
      </c>
      <c r="C42" s="63" t="s">
        <v>81</v>
      </c>
      <c r="D42" s="63" t="s">
        <v>138</v>
      </c>
      <c r="E42" s="63"/>
      <c r="F42" s="63" t="s">
        <v>139</v>
      </c>
      <c r="G42" s="63">
        <v>678000</v>
      </c>
      <c r="H42" s="63">
        <v>0</v>
      </c>
      <c r="I42" s="63">
        <v>0</v>
      </c>
      <c r="J42" s="63">
        <v>0</v>
      </c>
      <c r="K42" s="63">
        <v>0</v>
      </c>
      <c r="L42" s="63">
        <v>678000</v>
      </c>
    </row>
    <row r="43" spans="2:12" ht="14.25">
      <c r="B43" s="63" t="s">
        <v>133</v>
      </c>
      <c r="C43" s="63" t="s">
        <v>140</v>
      </c>
      <c r="D43" s="63" t="s">
        <v>88</v>
      </c>
      <c r="E43" s="63"/>
      <c r="F43" s="63" t="s">
        <v>141</v>
      </c>
      <c r="G43" s="63">
        <v>2545200</v>
      </c>
      <c r="H43" s="63">
        <v>0</v>
      </c>
      <c r="I43" s="63">
        <v>0</v>
      </c>
      <c r="J43" s="63">
        <v>0</v>
      </c>
      <c r="K43" s="63">
        <v>0</v>
      </c>
      <c r="L43" s="63">
        <v>2545200</v>
      </c>
    </row>
    <row r="44" spans="2:12" ht="14.25">
      <c r="B44" s="63" t="s">
        <v>133</v>
      </c>
      <c r="C44" s="63" t="s">
        <v>140</v>
      </c>
      <c r="D44" s="63" t="s">
        <v>124</v>
      </c>
      <c r="E44" s="63"/>
      <c r="F44" s="63" t="s">
        <v>142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</row>
    <row r="45" spans="2:12" ht="14.25">
      <c r="B45" s="63" t="s">
        <v>133</v>
      </c>
      <c r="C45" s="63" t="s">
        <v>91</v>
      </c>
      <c r="D45" s="63" t="s">
        <v>91</v>
      </c>
      <c r="E45" s="63"/>
      <c r="F45" s="63" t="s">
        <v>143</v>
      </c>
      <c r="G45" s="63">
        <v>767400</v>
      </c>
      <c r="H45" s="63">
        <v>0</v>
      </c>
      <c r="I45" s="63">
        <v>0</v>
      </c>
      <c r="J45" s="63">
        <v>0</v>
      </c>
      <c r="K45" s="63">
        <v>0</v>
      </c>
      <c r="L45" s="63">
        <v>767400</v>
      </c>
    </row>
    <row r="46" spans="2:12" ht="14.25">
      <c r="B46" s="63" t="s">
        <v>144</v>
      </c>
      <c r="C46" s="63" t="s">
        <v>88</v>
      </c>
      <c r="D46" s="63" t="s">
        <v>91</v>
      </c>
      <c r="E46" s="63"/>
      <c r="F46" s="63" t="s">
        <v>145</v>
      </c>
      <c r="G46" s="63">
        <v>40000</v>
      </c>
      <c r="H46" s="63">
        <v>0</v>
      </c>
      <c r="I46" s="63">
        <v>0</v>
      </c>
      <c r="J46" s="63">
        <v>0</v>
      </c>
      <c r="K46" s="63">
        <v>0</v>
      </c>
      <c r="L46" s="63">
        <v>40000</v>
      </c>
    </row>
    <row r="47" spans="2:12" ht="14.25">
      <c r="B47" s="63" t="s">
        <v>146</v>
      </c>
      <c r="C47" s="63" t="s">
        <v>91</v>
      </c>
      <c r="D47" s="63" t="s">
        <v>82</v>
      </c>
      <c r="E47" s="63"/>
      <c r="F47" s="63" t="s">
        <v>147</v>
      </c>
      <c r="G47" s="63">
        <v>15000</v>
      </c>
      <c r="H47" s="63">
        <v>0</v>
      </c>
      <c r="I47" s="63">
        <v>0</v>
      </c>
      <c r="J47" s="63">
        <v>0</v>
      </c>
      <c r="K47" s="63">
        <v>0</v>
      </c>
      <c r="L47" s="63">
        <v>15000</v>
      </c>
    </row>
    <row r="48" spans="2:12" ht="14.25">
      <c r="B48" s="41"/>
      <c r="C48" s="41"/>
      <c r="D48" s="41"/>
      <c r="E48" s="42">
        <v>108002</v>
      </c>
      <c r="F48" s="43" t="s">
        <v>148</v>
      </c>
      <c r="G48" s="44">
        <v>1011019.68</v>
      </c>
      <c r="H48" s="44">
        <v>1011019.68</v>
      </c>
      <c r="I48" s="44">
        <v>0</v>
      </c>
      <c r="J48" s="44">
        <v>11660</v>
      </c>
      <c r="K48" s="44">
        <v>999359.68</v>
      </c>
      <c r="L48" s="44">
        <v>0</v>
      </c>
    </row>
    <row r="49" spans="2:12" ht="14.25">
      <c r="B49" s="63" t="s">
        <v>110</v>
      </c>
      <c r="C49" s="63" t="s">
        <v>88</v>
      </c>
      <c r="D49" s="63" t="s">
        <v>84</v>
      </c>
      <c r="E49" s="63"/>
      <c r="F49" s="63" t="s">
        <v>116</v>
      </c>
      <c r="G49" s="63">
        <v>1011019.68</v>
      </c>
      <c r="H49" s="63">
        <v>1011019.68</v>
      </c>
      <c r="I49" s="63">
        <v>0</v>
      </c>
      <c r="J49" s="63">
        <v>11660</v>
      </c>
      <c r="K49" s="63">
        <v>999359.68</v>
      </c>
      <c r="L49" s="63">
        <v>0</v>
      </c>
    </row>
    <row r="50" spans="2:12" ht="14.25">
      <c r="B50" s="41"/>
      <c r="C50" s="41"/>
      <c r="D50" s="41"/>
      <c r="E50" s="42">
        <v>108003</v>
      </c>
      <c r="F50" s="43" t="s">
        <v>149</v>
      </c>
      <c r="G50" s="44">
        <v>1163538.23</v>
      </c>
      <c r="H50" s="44">
        <v>1163538.23</v>
      </c>
      <c r="I50" s="44">
        <v>1001353.11</v>
      </c>
      <c r="J50" s="44">
        <v>77732.96</v>
      </c>
      <c r="K50" s="44">
        <v>84452.16</v>
      </c>
      <c r="L50" s="44">
        <v>0</v>
      </c>
    </row>
    <row r="51" spans="2:12" ht="14.25">
      <c r="B51" s="63" t="s">
        <v>110</v>
      </c>
      <c r="C51" s="63" t="s">
        <v>82</v>
      </c>
      <c r="D51" s="63" t="s">
        <v>105</v>
      </c>
      <c r="E51" s="63"/>
      <c r="F51" s="63" t="s">
        <v>111</v>
      </c>
      <c r="G51" s="63">
        <v>1163538.23</v>
      </c>
      <c r="H51" s="63">
        <v>1163538.23</v>
      </c>
      <c r="I51" s="63">
        <v>1001353.11</v>
      </c>
      <c r="J51" s="63">
        <v>77732.96</v>
      </c>
      <c r="K51" s="63">
        <v>84452.16</v>
      </c>
      <c r="L51" s="63">
        <v>0</v>
      </c>
    </row>
    <row r="52" spans="2:12" ht="14.25">
      <c r="B52" s="41"/>
      <c r="C52" s="41"/>
      <c r="D52" s="41"/>
      <c r="E52" s="42">
        <v>108004</v>
      </c>
      <c r="F52" s="43" t="s">
        <v>150</v>
      </c>
      <c r="G52" s="44">
        <v>693322.65</v>
      </c>
      <c r="H52" s="44">
        <v>693322.65</v>
      </c>
      <c r="I52" s="44">
        <v>568194.49</v>
      </c>
      <c r="J52" s="44">
        <v>53816.48</v>
      </c>
      <c r="K52" s="44">
        <v>71311.68</v>
      </c>
      <c r="L52" s="44">
        <v>0</v>
      </c>
    </row>
    <row r="53" spans="2:12" ht="14.25">
      <c r="B53" s="63" t="s">
        <v>80</v>
      </c>
      <c r="C53" s="63" t="s">
        <v>81</v>
      </c>
      <c r="D53" s="63" t="s">
        <v>86</v>
      </c>
      <c r="E53" s="63"/>
      <c r="F53" s="63" t="s">
        <v>87</v>
      </c>
      <c r="G53" s="63">
        <v>693322.65</v>
      </c>
      <c r="H53" s="63">
        <v>693322.65</v>
      </c>
      <c r="I53" s="63">
        <v>568194.49</v>
      </c>
      <c r="J53" s="63">
        <v>53816.48</v>
      </c>
      <c r="K53" s="63">
        <v>71311.68</v>
      </c>
      <c r="L53" s="63">
        <v>0</v>
      </c>
    </row>
    <row r="54" spans="2:12" ht="14.25">
      <c r="B54" s="41"/>
      <c r="C54" s="41"/>
      <c r="D54" s="41"/>
      <c r="E54" s="42">
        <v>108005</v>
      </c>
      <c r="F54" s="43" t="s">
        <v>151</v>
      </c>
      <c r="G54" s="44">
        <v>1098644.43</v>
      </c>
      <c r="H54" s="44">
        <v>1098644.43</v>
      </c>
      <c r="I54" s="44">
        <v>917015.79</v>
      </c>
      <c r="J54" s="44">
        <v>85497.12</v>
      </c>
      <c r="K54" s="44">
        <v>96131.52</v>
      </c>
      <c r="L54" s="44">
        <v>0</v>
      </c>
    </row>
    <row r="55" spans="2:12" ht="14.25">
      <c r="B55" s="63" t="s">
        <v>80</v>
      </c>
      <c r="C55" s="63" t="s">
        <v>81</v>
      </c>
      <c r="D55" s="63" t="s">
        <v>86</v>
      </c>
      <c r="E55" s="63"/>
      <c r="F55" s="63" t="s">
        <v>87</v>
      </c>
      <c r="G55" s="63">
        <v>1098644.43</v>
      </c>
      <c r="H55" s="63">
        <v>1098644.43</v>
      </c>
      <c r="I55" s="63">
        <v>917015.79</v>
      </c>
      <c r="J55" s="63">
        <v>85497.12</v>
      </c>
      <c r="K55" s="63">
        <v>96131.52</v>
      </c>
      <c r="L55" s="63">
        <v>0</v>
      </c>
    </row>
    <row r="56" spans="2:12" ht="14.25">
      <c r="B56" s="41"/>
      <c r="C56" s="41"/>
      <c r="D56" s="41"/>
      <c r="E56" s="42">
        <v>108006</v>
      </c>
      <c r="F56" s="43" t="s">
        <v>152</v>
      </c>
      <c r="G56" s="44">
        <v>629780.62</v>
      </c>
      <c r="H56" s="44">
        <v>629780.62</v>
      </c>
      <c r="I56" s="44">
        <v>486467.58</v>
      </c>
      <c r="J56" s="44">
        <v>83963.92</v>
      </c>
      <c r="K56" s="44">
        <v>59349.12</v>
      </c>
      <c r="L56" s="44">
        <v>0</v>
      </c>
    </row>
    <row r="57" spans="2:12" ht="14.25">
      <c r="B57" s="63" t="s">
        <v>80</v>
      </c>
      <c r="C57" s="63" t="s">
        <v>81</v>
      </c>
      <c r="D57" s="63" t="s">
        <v>86</v>
      </c>
      <c r="E57" s="63"/>
      <c r="F57" s="63" t="s">
        <v>87</v>
      </c>
      <c r="G57" s="63">
        <v>629780.62</v>
      </c>
      <c r="H57" s="63">
        <v>629780.62</v>
      </c>
      <c r="I57" s="63">
        <v>486467.58</v>
      </c>
      <c r="J57" s="63">
        <v>83963.92</v>
      </c>
      <c r="K57" s="63">
        <v>59349.12</v>
      </c>
      <c r="L57" s="63">
        <v>0</v>
      </c>
    </row>
    <row r="58" spans="2:12" ht="14.25">
      <c r="B58" s="41"/>
      <c r="C58" s="41"/>
      <c r="D58" s="41"/>
      <c r="E58" s="42">
        <v>108007</v>
      </c>
      <c r="F58" s="43" t="s">
        <v>153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</row>
    <row r="59" spans="2:12" ht="14.25">
      <c r="B59" s="63" t="s">
        <v>80</v>
      </c>
      <c r="C59" s="63" t="s">
        <v>81</v>
      </c>
      <c r="D59" s="63" t="s">
        <v>86</v>
      </c>
      <c r="E59" s="63"/>
      <c r="F59" s="63" t="s">
        <v>87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</row>
    <row r="60" spans="2:12" ht="14.25">
      <c r="B60" s="41"/>
      <c r="C60" s="41"/>
      <c r="D60" s="41"/>
      <c r="E60" s="42">
        <v>108008</v>
      </c>
      <c r="F60" s="43" t="s">
        <v>154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</row>
    <row r="61" spans="2:12" ht="14.25">
      <c r="B61" s="63" t="s">
        <v>80</v>
      </c>
      <c r="C61" s="63" t="s">
        <v>81</v>
      </c>
      <c r="D61" s="63" t="s">
        <v>86</v>
      </c>
      <c r="E61" s="63"/>
      <c r="F61" s="63" t="s">
        <v>87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</row>
    <row r="62" spans="2:12" ht="14.25">
      <c r="B62" s="41"/>
      <c r="C62" s="41"/>
      <c r="D62" s="41"/>
      <c r="E62" s="42">
        <v>108009</v>
      </c>
      <c r="F62" s="43" t="s">
        <v>155</v>
      </c>
      <c r="G62" s="44">
        <v>877724.97</v>
      </c>
      <c r="H62" s="44">
        <v>877724.97</v>
      </c>
      <c r="I62" s="44">
        <v>730947.53</v>
      </c>
      <c r="J62" s="44">
        <v>62180.32</v>
      </c>
      <c r="K62" s="44">
        <v>84597.12</v>
      </c>
      <c r="L62" s="44">
        <v>0</v>
      </c>
    </row>
    <row r="63" spans="2:12" ht="14.25">
      <c r="B63" s="63" t="s">
        <v>80</v>
      </c>
      <c r="C63" s="63" t="s">
        <v>81</v>
      </c>
      <c r="D63" s="63" t="s">
        <v>86</v>
      </c>
      <c r="E63" s="63"/>
      <c r="F63" s="63" t="s">
        <v>87</v>
      </c>
      <c r="G63" s="63">
        <v>877724.97</v>
      </c>
      <c r="H63" s="63">
        <v>877724.97</v>
      </c>
      <c r="I63" s="63">
        <v>730947.53</v>
      </c>
      <c r="J63" s="63">
        <v>62180.32</v>
      </c>
      <c r="K63" s="63">
        <v>84597.12</v>
      </c>
      <c r="L63" s="63">
        <v>0</v>
      </c>
    </row>
    <row r="64" spans="2:12" ht="14.25">
      <c r="B64" s="41"/>
      <c r="C64" s="41"/>
      <c r="D64" s="41"/>
      <c r="E64" s="42">
        <v>108010</v>
      </c>
      <c r="F64" s="43" t="s">
        <v>156</v>
      </c>
      <c r="G64" s="44">
        <v>862972.61</v>
      </c>
      <c r="H64" s="44">
        <v>862972.61</v>
      </c>
      <c r="I64" s="44">
        <v>660951.73</v>
      </c>
      <c r="J64" s="44">
        <v>124271.44</v>
      </c>
      <c r="K64" s="44">
        <v>77749.44</v>
      </c>
      <c r="L64" s="44">
        <v>0</v>
      </c>
    </row>
    <row r="65" spans="2:12" ht="14.25">
      <c r="B65" s="63" t="s">
        <v>80</v>
      </c>
      <c r="C65" s="63" t="s">
        <v>81</v>
      </c>
      <c r="D65" s="63" t="s">
        <v>86</v>
      </c>
      <c r="E65" s="63"/>
      <c r="F65" s="63" t="s">
        <v>87</v>
      </c>
      <c r="G65" s="63">
        <v>862972.61</v>
      </c>
      <c r="H65" s="63">
        <v>862972.61</v>
      </c>
      <c r="I65" s="63">
        <v>660951.73</v>
      </c>
      <c r="J65" s="63">
        <v>124271.44</v>
      </c>
      <c r="K65" s="63">
        <v>77749.44</v>
      </c>
      <c r="L65" s="63">
        <v>0</v>
      </c>
    </row>
    <row r="66" spans="2:12" ht="14.25">
      <c r="B66" s="41"/>
      <c r="C66" s="41"/>
      <c r="D66" s="41"/>
      <c r="E66" s="42">
        <v>108011</v>
      </c>
      <c r="F66" s="43" t="s">
        <v>157</v>
      </c>
      <c r="G66" s="44">
        <v>1226473.44</v>
      </c>
      <c r="H66" s="44">
        <v>1226473.44</v>
      </c>
      <c r="I66" s="44">
        <v>727409.68</v>
      </c>
      <c r="J66" s="44">
        <v>414988.88</v>
      </c>
      <c r="K66" s="44">
        <v>84074.88</v>
      </c>
      <c r="L66" s="44">
        <v>0</v>
      </c>
    </row>
    <row r="67" spans="2:12" ht="14.25">
      <c r="B67" s="63" t="s">
        <v>80</v>
      </c>
      <c r="C67" s="63" t="s">
        <v>81</v>
      </c>
      <c r="D67" s="63" t="s">
        <v>86</v>
      </c>
      <c r="E67" s="63"/>
      <c r="F67" s="63" t="s">
        <v>87</v>
      </c>
      <c r="G67" s="63">
        <v>1226473.44</v>
      </c>
      <c r="H67" s="63">
        <v>1226473.44</v>
      </c>
      <c r="I67" s="63">
        <v>727409.68</v>
      </c>
      <c r="J67" s="63">
        <v>414988.88</v>
      </c>
      <c r="K67" s="63">
        <v>84074.88</v>
      </c>
      <c r="L67" s="63">
        <v>0</v>
      </c>
    </row>
  </sheetData>
  <sheetProtection/>
  <mergeCells count="18">
    <mergeCell ref="B4:D4"/>
    <mergeCell ref="S4:U5"/>
    <mergeCell ref="V4:V6"/>
    <mergeCell ref="R5:R6"/>
    <mergeCell ref="L5:L6"/>
    <mergeCell ref="M5:M6"/>
    <mergeCell ref="N5:Q5"/>
    <mergeCell ref="M4:R4"/>
    <mergeCell ref="B1:H1"/>
    <mergeCell ref="D5:D6"/>
    <mergeCell ref="G5:G6"/>
    <mergeCell ref="H5:K5"/>
    <mergeCell ref="B5:B6"/>
    <mergeCell ref="C5:C6"/>
    <mergeCell ref="E4:E6"/>
    <mergeCell ref="F4:F6"/>
    <mergeCell ref="G4:L4"/>
    <mergeCell ref="B2:V2"/>
  </mergeCells>
  <printOptions/>
  <pageMargins left="0.7" right="0.7" top="0.75" bottom="0.75" header="0.3" footer="0.3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1" width="2.50390625" style="13" customWidth="1"/>
    <col min="2" max="2" width="21.00390625" style="13" customWidth="1"/>
    <col min="3" max="6" width="20.50390625" style="13" customWidth="1"/>
    <col min="7" max="16384" width="9.00390625" style="13" customWidth="1"/>
  </cols>
  <sheetData>
    <row r="1" spans="1:6" ht="21.75" customHeight="1">
      <c r="A1" s="82" t="s">
        <v>76</v>
      </c>
      <c r="B1" s="82"/>
      <c r="C1" s="82"/>
      <c r="D1" s="82"/>
      <c r="E1" s="82"/>
      <c r="F1" s="82"/>
    </row>
    <row r="2" spans="1:6" ht="32.25" customHeight="1">
      <c r="A2" s="14"/>
      <c r="B2" s="81" t="s">
        <v>58</v>
      </c>
      <c r="C2" s="81"/>
      <c r="D2" s="81"/>
      <c r="E2" s="81"/>
      <c r="F2" s="81"/>
    </row>
    <row r="3" spans="1:6" ht="28.5" customHeight="1">
      <c r="A3" s="12"/>
      <c r="B3" s="15"/>
      <c r="C3" s="16"/>
      <c r="D3" s="17"/>
      <c r="E3" s="16"/>
      <c r="F3" s="17" t="s">
        <v>2</v>
      </c>
    </row>
    <row r="4" spans="1:6" ht="42" customHeight="1">
      <c r="A4" s="18"/>
      <c r="B4" s="83" t="s">
        <v>53</v>
      </c>
      <c r="C4" s="80" t="s">
        <v>54</v>
      </c>
      <c r="D4" s="83" t="s">
        <v>55</v>
      </c>
      <c r="E4" s="80" t="s">
        <v>56</v>
      </c>
      <c r="F4" s="80" t="s">
        <v>57</v>
      </c>
    </row>
    <row r="5" spans="1:6" ht="42" customHeight="1">
      <c r="A5" s="18"/>
      <c r="B5" s="83"/>
      <c r="C5" s="80"/>
      <c r="D5" s="83"/>
      <c r="E5" s="80"/>
      <c r="F5" s="80"/>
    </row>
    <row r="6" spans="1:6" ht="42" customHeight="1">
      <c r="A6" s="18"/>
      <c r="B6" s="19">
        <v>1</v>
      </c>
      <c r="C6" s="19">
        <v>2</v>
      </c>
      <c r="D6" s="19">
        <v>3</v>
      </c>
      <c r="E6" s="19">
        <v>4</v>
      </c>
      <c r="F6" s="19">
        <v>5</v>
      </c>
    </row>
    <row r="7" spans="1:6" ht="62.25" customHeight="1">
      <c r="A7" s="20"/>
      <c r="B7" s="21">
        <f>SUM(C7:F7)</f>
        <v>760440</v>
      </c>
      <c r="C7" s="24">
        <v>0</v>
      </c>
      <c r="D7" s="24">
        <v>67560</v>
      </c>
      <c r="E7" s="24">
        <v>0</v>
      </c>
      <c r="F7" s="24">
        <v>692880</v>
      </c>
    </row>
    <row r="10" spans="3:6" ht="14.25">
      <c r="C10" s="23"/>
      <c r="E10" s="23"/>
      <c r="F10" s="23"/>
    </row>
  </sheetData>
  <sheetProtection/>
  <mergeCells count="7">
    <mergeCell ref="F4:F5"/>
    <mergeCell ref="B2:F2"/>
    <mergeCell ref="A1:F1"/>
    <mergeCell ref="B4:B5"/>
    <mergeCell ref="C4:C5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2015-03-16T01:55:27Z</cp:lastPrinted>
  <dcterms:created xsi:type="dcterms:W3CDTF">2012-11-19T07:16:01Z</dcterms:created>
  <dcterms:modified xsi:type="dcterms:W3CDTF">2015-12-22T03:26:54Z</dcterms:modified>
  <cp:category/>
  <cp:version/>
  <cp:contentType/>
  <cp:contentStatus/>
</cp:coreProperties>
</file>