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15" activeTab="2"/>
  </bookViews>
  <sheets>
    <sheet name="统计表" sheetId="1" r:id="rId1"/>
    <sheet name="农村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<sst xmlns="http://schemas.openxmlformats.org/spreadsheetml/2006/main" count="138" uniqueCount="61">
  <si>
    <r>
      <t>2021年</t>
    </r>
    <r>
      <rPr>
        <b/>
        <u val="single"/>
        <sz val="26"/>
        <rFont val="黑体"/>
        <family val="0"/>
      </rPr>
      <t xml:space="preserve">   4  </t>
    </r>
    <r>
      <rPr>
        <b/>
        <sz val="26"/>
        <rFont val="黑体"/>
        <family val="0"/>
      </rPr>
      <t>月农村社会救助对象医疗救助统计表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</si>
  <si>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  雁翅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</si>
  <si>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</si>
  <si>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</si>
  <si>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</si>
  <si>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</si>
  <si>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</si>
  <si>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</si>
  <si>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</si>
  <si>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</si>
  <si>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</si>
  <si>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</si>
  <si>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</si>
  <si>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</si>
  <si>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</si>
  <si>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</si>
  <si>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2021年</t>
    </r>
    <r>
      <rPr>
        <b/>
        <u val="single"/>
        <sz val="20"/>
        <rFont val="黑体"/>
        <family val="0"/>
      </rPr>
      <t xml:space="preserve">   4  </t>
    </r>
    <r>
      <rPr>
        <b/>
        <sz val="20"/>
        <rFont val="黑体"/>
        <family val="0"/>
      </rPr>
      <t>月农村社会救助对象医疗救助花名册</t>
    </r>
  </si>
  <si>
    <t xml:space="preserve">  街镇社保所（盖章）：</t>
  </si>
  <si>
    <t>居/村委会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</si>
  <si>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</si>
  <si>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</si>
  <si>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</si>
  <si>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</si>
  <si>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</si>
  <si>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</si>
  <si>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</si>
  <si>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</si>
  <si>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黄土贵</t>
  </si>
  <si>
    <t>李素敏</t>
  </si>
  <si>
    <t>农村低保</t>
  </si>
  <si>
    <t>门诊</t>
  </si>
  <si>
    <t>大村</t>
  </si>
  <si>
    <t>李占雨</t>
  </si>
  <si>
    <t>杨兰英</t>
  </si>
  <si>
    <t>王正水</t>
  </si>
  <si>
    <t>张治芳</t>
  </si>
  <si>
    <t>住院</t>
  </si>
  <si>
    <t>雁翅</t>
  </si>
  <si>
    <t>彭天瑞</t>
  </si>
  <si>
    <t>杨秀萍</t>
  </si>
  <si>
    <t>栗妍</t>
  </si>
  <si>
    <t>栗婷</t>
  </si>
  <si>
    <t>张铁华</t>
  </si>
  <si>
    <t>李仁</t>
  </si>
  <si>
    <t>付芝梅</t>
  </si>
  <si>
    <t>淤白</t>
  </si>
  <si>
    <t>曹春华</t>
  </si>
  <si>
    <t>康广春</t>
  </si>
  <si>
    <t>田庄</t>
  </si>
  <si>
    <t>崔兴田</t>
  </si>
  <si>
    <t>五保对象</t>
  </si>
  <si>
    <t>付家台</t>
  </si>
  <si>
    <t>付天新</t>
  </si>
  <si>
    <t>白丰林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</si>
  <si>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</si>
  <si>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</si>
  <si>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2021年</t>
    </r>
    <r>
      <rPr>
        <b/>
        <u val="single"/>
        <sz val="20"/>
        <rFont val="黑体"/>
        <family val="0"/>
      </rPr>
      <t xml:space="preserve">    4 </t>
    </r>
    <r>
      <rPr>
        <b/>
        <sz val="20"/>
        <rFont val="黑体"/>
        <family val="0"/>
      </rPr>
      <t>月农村社会救助对象医疗救助花名册</t>
    </r>
  </si>
  <si>
    <t>居/村 委会</t>
  </si>
  <si>
    <t>高瑞强</t>
  </si>
  <si>
    <t>饮马鞍</t>
  </si>
  <si>
    <t>辛文秀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</si>
</sst>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20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26"/>
      <name val="黑体"/>
      <family val="0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20"/>
      <name val="黑体"/>
      <family val="0"/>
    </font>
    <font>
      <b/>
      <u val="single"/>
      <sz val="26"/>
      <name val="黑体"/>
      <family val="0"/>
    </font>
    <font>
      <u val="single"/>
      <sz val="16"/>
      <color indexed="10"/>
      <name val="仿宋_GB2312"/>
      <family val="3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21" fillId="6" borderId="0" applyNumberFormat="0" applyBorder="0" applyAlignment="0" applyProtection="0"/>
    <xf numFmtId="0" fontId="26" fillId="0" borderId="5" applyNumberFormat="0" applyFill="0" applyAlignment="0" applyProtection="0"/>
    <xf numFmtId="0" fontId="21" fillId="6" borderId="0" applyNumberFormat="0" applyBorder="0" applyAlignment="0" applyProtection="0"/>
    <xf numFmtId="0" fontId="29" fillId="8" borderId="6" applyNumberFormat="0" applyAlignment="0" applyProtection="0"/>
    <xf numFmtId="0" fontId="27" fillId="8" borderId="1" applyNumberFormat="0" applyAlignment="0" applyProtection="0"/>
    <xf numFmtId="0" fontId="24" fillId="9" borderId="7" applyNumberFormat="0" applyAlignment="0" applyProtection="0"/>
    <xf numFmtId="0" fontId="16" fillId="2" borderId="0" applyNumberFormat="0" applyBorder="0" applyAlignment="0" applyProtection="0"/>
    <xf numFmtId="0" fontId="21" fillId="10" borderId="0" applyNumberFormat="0" applyBorder="0" applyAlignment="0" applyProtection="0"/>
    <xf numFmtId="0" fontId="18" fillId="0" borderId="8" applyNumberFormat="0" applyFill="0" applyAlignment="0" applyProtection="0"/>
    <xf numFmtId="0" fontId="31" fillId="0" borderId="9" applyNumberFormat="0" applyFill="0" applyAlignment="0" applyProtection="0"/>
    <xf numFmtId="0" fontId="32" fillId="4" borderId="0" applyNumberFormat="0" applyBorder="0" applyAlignment="0" applyProtection="0"/>
    <xf numFmtId="0" fontId="23" fillId="11" borderId="0" applyNumberFormat="0" applyBorder="0" applyAlignment="0" applyProtection="0"/>
    <xf numFmtId="0" fontId="16" fillId="12" borderId="0" applyNumberFormat="0" applyBorder="0" applyAlignment="0" applyProtection="0"/>
    <xf numFmtId="0" fontId="21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1" fillId="16" borderId="0" applyNumberFormat="0" applyBorder="0" applyAlignment="0" applyProtection="0"/>
    <xf numFmtId="0" fontId="16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shrinkToFit="1"/>
    </xf>
    <xf numFmtId="0" fontId="5" fillId="8" borderId="11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5" fillId="8" borderId="12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6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981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J7" sqref="J7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" customHeight="1">
      <c r="A2" s="35" t="s">
        <v>1</v>
      </c>
      <c r="B2" s="35"/>
      <c r="C2" s="35"/>
      <c r="D2" s="35"/>
      <c r="E2" s="35"/>
      <c r="F2" s="35"/>
      <c r="G2" s="35"/>
      <c r="H2" s="35"/>
      <c r="I2" s="25"/>
      <c r="J2" s="25"/>
      <c r="K2" s="25"/>
      <c r="L2" s="25"/>
      <c r="M2" s="25"/>
      <c r="N2" s="25"/>
    </row>
    <row r="3" spans="1:14" ht="9.75" customHeight="1">
      <c r="A3" s="36"/>
      <c r="B3" s="37"/>
      <c r="C3" s="37"/>
      <c r="D3" s="37"/>
      <c r="E3" s="38"/>
      <c r="F3" s="38"/>
      <c r="G3" s="39"/>
      <c r="H3" s="40"/>
      <c r="I3" s="25"/>
      <c r="J3" s="25"/>
      <c r="K3" s="25"/>
      <c r="L3" s="25"/>
      <c r="M3" s="25"/>
      <c r="N3" s="25"/>
    </row>
    <row r="4" spans="1:14" ht="30" customHeight="1">
      <c r="A4" s="41" t="s">
        <v>2</v>
      </c>
      <c r="B4" s="42"/>
      <c r="C4" s="43" t="s">
        <v>3</v>
      </c>
      <c r="D4" s="43"/>
      <c r="E4" s="43"/>
      <c r="F4" s="43"/>
      <c r="G4" s="43"/>
      <c r="H4" s="43"/>
      <c r="I4" s="43" t="s">
        <v>4</v>
      </c>
      <c r="J4" s="43"/>
      <c r="K4" s="43"/>
      <c r="L4" s="43" t="s">
        <v>5</v>
      </c>
      <c r="M4" s="43"/>
      <c r="N4" s="43"/>
    </row>
    <row r="5" spans="1:14" ht="30" customHeight="1">
      <c r="A5" s="44"/>
      <c r="B5" s="45"/>
      <c r="C5" s="43" t="s">
        <v>6</v>
      </c>
      <c r="D5" s="43"/>
      <c r="E5" s="43"/>
      <c r="F5" s="43" t="s">
        <v>7</v>
      </c>
      <c r="G5" s="43"/>
      <c r="H5" s="43"/>
      <c r="I5" s="43" t="s">
        <v>7</v>
      </c>
      <c r="J5" s="43"/>
      <c r="K5" s="43"/>
      <c r="L5" s="48" t="s">
        <v>8</v>
      </c>
      <c r="M5" s="61" t="s">
        <v>9</v>
      </c>
      <c r="N5" s="49" t="s">
        <v>10</v>
      </c>
    </row>
    <row r="6" spans="1:14" ht="30" customHeight="1">
      <c r="A6" s="46" t="s">
        <v>11</v>
      </c>
      <c r="B6" s="47"/>
      <c r="C6" s="48" t="s">
        <v>8</v>
      </c>
      <c r="D6" s="48" t="s">
        <v>9</v>
      </c>
      <c r="E6" s="49" t="s">
        <v>10</v>
      </c>
      <c r="F6" s="48" t="s">
        <v>8</v>
      </c>
      <c r="G6" s="48" t="s">
        <v>9</v>
      </c>
      <c r="H6" s="49" t="s">
        <v>10</v>
      </c>
      <c r="I6" s="62" t="s">
        <v>8</v>
      </c>
      <c r="J6" s="48" t="s">
        <v>9</v>
      </c>
      <c r="K6" s="63" t="s">
        <v>10</v>
      </c>
      <c r="L6" s="48"/>
      <c r="M6" s="64"/>
      <c r="N6" s="49"/>
    </row>
    <row r="7" spans="1:14" s="32" customFormat="1" ht="34.5" customHeight="1">
      <c r="A7" s="50"/>
      <c r="B7" s="51"/>
      <c r="C7" s="52">
        <v>3</v>
      </c>
      <c r="D7" s="53">
        <v>3</v>
      </c>
      <c r="E7" s="54">
        <v>3042.33</v>
      </c>
      <c r="F7" s="54">
        <v>15</v>
      </c>
      <c r="G7" s="54">
        <v>14</v>
      </c>
      <c r="H7" s="9">
        <v>16006.72</v>
      </c>
      <c r="I7" s="23">
        <v>2</v>
      </c>
      <c r="J7" s="23">
        <v>2</v>
      </c>
      <c r="K7" s="65">
        <v>11433.52</v>
      </c>
      <c r="L7" s="66">
        <v>20</v>
      </c>
      <c r="M7" s="66">
        <v>19</v>
      </c>
      <c r="N7" s="66">
        <v>30482.57</v>
      </c>
    </row>
    <row r="8" spans="1:14" s="32" customFormat="1" ht="36" customHeight="1">
      <c r="A8" s="22"/>
      <c r="B8" s="22"/>
      <c r="C8" s="52"/>
      <c r="D8" s="53"/>
      <c r="E8" s="54"/>
      <c r="F8" s="54"/>
      <c r="G8" s="54"/>
      <c r="H8" s="9"/>
      <c r="I8" s="23"/>
      <c r="J8" s="23"/>
      <c r="K8" s="65"/>
      <c r="L8" s="66"/>
      <c r="M8" s="66"/>
      <c r="N8" s="66"/>
    </row>
    <row r="9" spans="1:14" s="32" customFormat="1" ht="34.5" customHeight="1">
      <c r="A9" s="22"/>
      <c r="B9" s="22"/>
      <c r="C9" s="52"/>
      <c r="D9" s="53"/>
      <c r="E9" s="54"/>
      <c r="F9" s="54"/>
      <c r="G9" s="54"/>
      <c r="H9" s="54"/>
      <c r="I9" s="23"/>
      <c r="J9" s="23"/>
      <c r="K9" s="65"/>
      <c r="L9" s="66"/>
      <c r="M9" s="66"/>
      <c r="N9" s="66"/>
    </row>
    <row r="10" spans="1:14" s="33" customFormat="1" ht="39.75" customHeight="1">
      <c r="A10" s="55" t="s">
        <v>12</v>
      </c>
      <c r="B10" s="55"/>
      <c r="C10" s="52">
        <v>3</v>
      </c>
      <c r="D10" s="53">
        <v>3</v>
      </c>
      <c r="E10" s="54">
        <v>3042.33</v>
      </c>
      <c r="F10" s="54">
        <v>15</v>
      </c>
      <c r="G10" s="54">
        <v>14</v>
      </c>
      <c r="H10" s="9">
        <v>16006.72</v>
      </c>
      <c r="I10" s="23">
        <v>2</v>
      </c>
      <c r="J10" s="23">
        <v>2</v>
      </c>
      <c r="K10" s="65">
        <v>11433.52</v>
      </c>
      <c r="L10" s="66">
        <v>20</v>
      </c>
      <c r="M10" s="66">
        <v>19</v>
      </c>
      <c r="N10" s="66">
        <v>30482.57</v>
      </c>
    </row>
    <row r="11" spans="1:14" ht="3.75" customHeight="1">
      <c r="A11" s="56"/>
      <c r="B11" s="56"/>
      <c r="C11" s="57"/>
      <c r="D11" s="57"/>
      <c r="E11" s="57"/>
      <c r="F11" s="57"/>
      <c r="G11" s="57"/>
      <c r="H11" s="57"/>
      <c r="I11" s="67"/>
      <c r="J11" s="67"/>
      <c r="K11" s="67"/>
      <c r="L11" s="67"/>
      <c r="M11" s="67"/>
      <c r="N11" s="67"/>
    </row>
    <row r="12" spans="1:14" ht="24.75" customHeight="1">
      <c r="A12" s="58" t="s">
        <v>13</v>
      </c>
      <c r="B12" s="58"/>
      <c r="C12" s="58"/>
      <c r="D12" s="58"/>
      <c r="E12" s="59"/>
      <c r="F12" s="60" t="s">
        <v>14</v>
      </c>
      <c r="G12" s="60"/>
      <c r="H12" s="60"/>
      <c r="I12" s="60"/>
      <c r="J12" s="60"/>
      <c r="K12" s="60"/>
      <c r="L12" s="58" t="s">
        <v>15</v>
      </c>
      <c r="M12" s="58"/>
      <c r="N12" s="58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2">
      <selection activeCell="M22" sqref="L5:M22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  <col min="12" max="12" width="20.003906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8" t="s">
        <v>17</v>
      </c>
      <c r="B2" s="28"/>
      <c r="C2" s="28"/>
      <c r="D2" s="28"/>
      <c r="E2" s="29"/>
      <c r="F2" s="29"/>
      <c r="G2" s="29"/>
      <c r="H2" s="29"/>
      <c r="I2" s="29"/>
      <c r="J2" s="29"/>
      <c r="K2" s="29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6" t="s">
        <v>8</v>
      </c>
      <c r="B4" s="6" t="s">
        <v>18</v>
      </c>
      <c r="C4" s="6" t="s">
        <v>9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</row>
    <row r="5" spans="1:13" s="27" customFormat="1" ht="21.75" customHeight="1">
      <c r="A5" s="22">
        <v>1</v>
      </c>
      <c r="B5" s="8" t="s">
        <v>27</v>
      </c>
      <c r="C5" s="9">
        <v>1</v>
      </c>
      <c r="D5" s="9" t="s">
        <v>28</v>
      </c>
      <c r="E5" s="10" t="s">
        <v>29</v>
      </c>
      <c r="F5" s="11" t="s">
        <v>30</v>
      </c>
      <c r="G5" s="16">
        <v>885.65</v>
      </c>
      <c r="H5" s="16">
        <v>301.96</v>
      </c>
      <c r="I5" s="16">
        <v>0</v>
      </c>
      <c r="J5" s="16">
        <v>116.74</v>
      </c>
      <c r="K5" s="16">
        <v>466.95</v>
      </c>
      <c r="L5"/>
      <c r="M5"/>
    </row>
    <row r="6" spans="1:13" s="27" customFormat="1" ht="21.75" customHeight="1">
      <c r="A6" s="22">
        <v>2</v>
      </c>
      <c r="B6" s="8" t="s">
        <v>31</v>
      </c>
      <c r="C6" s="9">
        <v>2</v>
      </c>
      <c r="D6" s="9" t="s">
        <v>32</v>
      </c>
      <c r="E6" s="10" t="s">
        <v>29</v>
      </c>
      <c r="F6" s="11" t="s">
        <v>30</v>
      </c>
      <c r="G6" s="16">
        <v>2351.27</v>
      </c>
      <c r="H6" s="16">
        <v>881.4</v>
      </c>
      <c r="I6" s="16">
        <v>13.91</v>
      </c>
      <c r="J6" s="16">
        <v>291.19</v>
      </c>
      <c r="K6" s="16">
        <v>1164.77</v>
      </c>
      <c r="L6"/>
      <c r="M6"/>
    </row>
    <row r="7" spans="1:13" s="27" customFormat="1" ht="21.75" customHeight="1">
      <c r="A7" s="22">
        <v>3</v>
      </c>
      <c r="B7" s="8" t="s">
        <v>31</v>
      </c>
      <c r="C7" s="9">
        <v>3</v>
      </c>
      <c r="D7" s="9" t="s">
        <v>33</v>
      </c>
      <c r="E7" s="10" t="s">
        <v>29</v>
      </c>
      <c r="F7" s="11" t="s">
        <v>30</v>
      </c>
      <c r="G7" s="16">
        <v>389.36</v>
      </c>
      <c r="H7" s="16">
        <v>149.77</v>
      </c>
      <c r="I7" s="16">
        <v>0</v>
      </c>
      <c r="J7" s="16">
        <v>47.92</v>
      </c>
      <c r="K7" s="16">
        <v>191.67</v>
      </c>
      <c r="L7"/>
      <c r="M7"/>
    </row>
    <row r="8" spans="1:13" s="27" customFormat="1" ht="21.75" customHeight="1">
      <c r="A8" s="22">
        <v>4</v>
      </c>
      <c r="B8" s="8" t="s">
        <v>31</v>
      </c>
      <c r="C8" s="9">
        <v>4</v>
      </c>
      <c r="D8" s="9" t="s">
        <v>34</v>
      </c>
      <c r="E8" s="10" t="s">
        <v>29</v>
      </c>
      <c r="F8" s="11" t="s">
        <v>30</v>
      </c>
      <c r="G8" s="19">
        <v>7141.22</v>
      </c>
      <c r="H8" s="19">
        <v>3080.87</v>
      </c>
      <c r="I8" s="19">
        <v>152.77</v>
      </c>
      <c r="J8" s="19">
        <v>781.52</v>
      </c>
      <c r="K8" s="19">
        <v>3126.06</v>
      </c>
      <c r="L8"/>
      <c r="M8"/>
    </row>
    <row r="9" spans="1:13" s="27" customFormat="1" ht="21.75" customHeight="1">
      <c r="A9" s="22">
        <v>5</v>
      </c>
      <c r="B9" s="18" t="s">
        <v>31</v>
      </c>
      <c r="C9" s="15">
        <v>5</v>
      </c>
      <c r="D9" s="15" t="s">
        <v>35</v>
      </c>
      <c r="E9" s="10" t="s">
        <v>29</v>
      </c>
      <c r="F9" s="11" t="s">
        <v>30</v>
      </c>
      <c r="G9" s="19">
        <v>98.98</v>
      </c>
      <c r="H9" s="19">
        <v>0</v>
      </c>
      <c r="I9" s="19">
        <v>0</v>
      </c>
      <c r="J9" s="19">
        <v>19.8</v>
      </c>
      <c r="K9" s="19">
        <v>79.18</v>
      </c>
      <c r="L9" s="31"/>
      <c r="M9"/>
    </row>
    <row r="10" spans="1:13" s="27" customFormat="1" ht="21.75" customHeight="1">
      <c r="A10" s="22">
        <v>6</v>
      </c>
      <c r="B10" s="18" t="s">
        <v>31</v>
      </c>
      <c r="C10" s="15"/>
      <c r="D10" s="15" t="s">
        <v>35</v>
      </c>
      <c r="E10" s="10" t="s">
        <v>29</v>
      </c>
      <c r="F10" s="11" t="s">
        <v>36</v>
      </c>
      <c r="G10" s="19">
        <v>16737.66</v>
      </c>
      <c r="H10" s="19">
        <v>11438.79</v>
      </c>
      <c r="I10" s="19">
        <v>16.05</v>
      </c>
      <c r="J10" s="19">
        <v>1056.56</v>
      </c>
      <c r="K10" s="19">
        <v>4226.26</v>
      </c>
      <c r="L10"/>
      <c r="M10"/>
    </row>
    <row r="11" spans="1:13" s="27" customFormat="1" ht="21.75" customHeight="1">
      <c r="A11" s="22">
        <v>7</v>
      </c>
      <c r="B11" s="18" t="s">
        <v>37</v>
      </c>
      <c r="C11" s="15">
        <v>6</v>
      </c>
      <c r="D11" s="15" t="s">
        <v>38</v>
      </c>
      <c r="E11" s="10" t="s">
        <v>29</v>
      </c>
      <c r="F11" s="11" t="s">
        <v>30</v>
      </c>
      <c r="G11" s="19">
        <v>436.88</v>
      </c>
      <c r="H11" s="19">
        <v>224.5</v>
      </c>
      <c r="I11" s="19">
        <v>0</v>
      </c>
      <c r="J11" s="19">
        <v>42.48</v>
      </c>
      <c r="K11" s="19">
        <v>169.9</v>
      </c>
      <c r="L11"/>
      <c r="M11"/>
    </row>
    <row r="12" spans="1:13" s="27" customFormat="1" ht="21.75" customHeight="1">
      <c r="A12" s="22">
        <v>8</v>
      </c>
      <c r="B12" s="18" t="s">
        <v>37</v>
      </c>
      <c r="C12" s="15">
        <v>7</v>
      </c>
      <c r="D12" s="15" t="s">
        <v>39</v>
      </c>
      <c r="E12" s="10" t="s">
        <v>29</v>
      </c>
      <c r="F12" s="11" t="s">
        <v>30</v>
      </c>
      <c r="G12" s="16">
        <v>834.29</v>
      </c>
      <c r="H12" s="16">
        <v>378.46</v>
      </c>
      <c r="I12" s="16">
        <v>0</v>
      </c>
      <c r="J12" s="16">
        <v>91.17</v>
      </c>
      <c r="K12" s="16">
        <v>364.66</v>
      </c>
      <c r="L12"/>
      <c r="M12"/>
    </row>
    <row r="13" spans="1:13" s="27" customFormat="1" ht="21.75" customHeight="1">
      <c r="A13" s="22">
        <v>9</v>
      </c>
      <c r="B13" s="18" t="s">
        <v>37</v>
      </c>
      <c r="C13" s="15">
        <v>8</v>
      </c>
      <c r="D13" s="15" t="s">
        <v>40</v>
      </c>
      <c r="E13" s="10" t="s">
        <v>29</v>
      </c>
      <c r="F13" s="11" t="s">
        <v>30</v>
      </c>
      <c r="G13" s="16">
        <v>43.99</v>
      </c>
      <c r="H13" s="16">
        <v>0</v>
      </c>
      <c r="I13" s="16">
        <v>0</v>
      </c>
      <c r="J13" s="16">
        <v>8.8</v>
      </c>
      <c r="K13" s="16">
        <v>35.19</v>
      </c>
      <c r="L13"/>
      <c r="M13"/>
    </row>
    <row r="14" spans="1:13" s="27" customFormat="1" ht="21.75" customHeight="1">
      <c r="A14" s="22">
        <v>10</v>
      </c>
      <c r="B14" s="18" t="s">
        <v>37</v>
      </c>
      <c r="C14" s="15">
        <v>9</v>
      </c>
      <c r="D14" s="15" t="s">
        <v>41</v>
      </c>
      <c r="E14" s="10" t="s">
        <v>29</v>
      </c>
      <c r="F14" s="11" t="s">
        <v>30</v>
      </c>
      <c r="G14" s="16">
        <v>460.43</v>
      </c>
      <c r="H14" s="16">
        <v>0</v>
      </c>
      <c r="I14" s="16">
        <v>0</v>
      </c>
      <c r="J14" s="16">
        <v>92.09</v>
      </c>
      <c r="K14" s="16">
        <v>368.34</v>
      </c>
      <c r="L14"/>
      <c r="M14"/>
    </row>
    <row r="15" spans="1:13" s="27" customFormat="1" ht="21.75" customHeight="1">
      <c r="A15" s="22">
        <v>11</v>
      </c>
      <c r="B15" s="18" t="s">
        <v>37</v>
      </c>
      <c r="C15" s="15">
        <v>10</v>
      </c>
      <c r="D15" s="15" t="s">
        <v>42</v>
      </c>
      <c r="E15" s="10" t="s">
        <v>29</v>
      </c>
      <c r="F15" s="11" t="s">
        <v>30</v>
      </c>
      <c r="G15" s="16">
        <v>517.06</v>
      </c>
      <c r="H15" s="16">
        <v>215.03</v>
      </c>
      <c r="I15" s="16">
        <v>0</v>
      </c>
      <c r="J15" s="16">
        <v>60.41</v>
      </c>
      <c r="K15" s="16">
        <v>241.62</v>
      </c>
      <c r="L15"/>
      <c r="M15"/>
    </row>
    <row r="16" spans="1:13" s="27" customFormat="1" ht="21.75" customHeight="1">
      <c r="A16" s="22">
        <v>12</v>
      </c>
      <c r="B16" s="18" t="s">
        <v>37</v>
      </c>
      <c r="C16" s="15">
        <v>11</v>
      </c>
      <c r="D16" s="15" t="s">
        <v>43</v>
      </c>
      <c r="E16" s="10" t="s">
        <v>29</v>
      </c>
      <c r="F16" s="11" t="s">
        <v>30</v>
      </c>
      <c r="G16" s="16">
        <v>1660.97</v>
      </c>
      <c r="H16" s="16">
        <v>795.9</v>
      </c>
      <c r="I16" s="16">
        <v>0</v>
      </c>
      <c r="J16" s="16">
        <v>173.01</v>
      </c>
      <c r="K16" s="16">
        <v>692.06</v>
      </c>
      <c r="L16"/>
      <c r="M16"/>
    </row>
    <row r="17" spans="1:13" s="27" customFormat="1" ht="21.75" customHeight="1">
      <c r="A17" s="22">
        <v>13</v>
      </c>
      <c r="B17" s="18" t="s">
        <v>37</v>
      </c>
      <c r="C17" s="15">
        <v>12</v>
      </c>
      <c r="D17" s="15" t="s">
        <v>44</v>
      </c>
      <c r="E17" s="10" t="s">
        <v>29</v>
      </c>
      <c r="F17" s="11" t="s">
        <v>30</v>
      </c>
      <c r="G17" s="16">
        <v>6598.78</v>
      </c>
      <c r="H17" s="16">
        <v>2984.03</v>
      </c>
      <c r="I17" s="16">
        <v>0</v>
      </c>
      <c r="J17" s="16">
        <v>722.95</v>
      </c>
      <c r="K17" s="16">
        <v>2891.8</v>
      </c>
      <c r="L17"/>
      <c r="M17"/>
    </row>
    <row r="18" spans="1:13" s="27" customFormat="1" ht="21.75" customHeight="1">
      <c r="A18" s="22">
        <v>14</v>
      </c>
      <c r="B18" s="18" t="s">
        <v>45</v>
      </c>
      <c r="C18" s="15">
        <v>13</v>
      </c>
      <c r="D18" s="15" t="s">
        <v>46</v>
      </c>
      <c r="E18" s="10" t="s">
        <v>29</v>
      </c>
      <c r="F18" s="11" t="s">
        <v>30</v>
      </c>
      <c r="G18" s="16">
        <v>1797.8</v>
      </c>
      <c r="H18" s="16">
        <v>548.8</v>
      </c>
      <c r="I18" s="16">
        <v>0</v>
      </c>
      <c r="J18" s="16">
        <v>249.8</v>
      </c>
      <c r="K18" s="16">
        <v>999.2</v>
      </c>
      <c r="L18"/>
      <c r="M18"/>
    </row>
    <row r="19" spans="1:13" s="27" customFormat="1" ht="21.75" customHeight="1">
      <c r="A19" s="22">
        <v>15</v>
      </c>
      <c r="B19" s="18" t="s">
        <v>45</v>
      </c>
      <c r="C19" s="15">
        <v>14</v>
      </c>
      <c r="D19" s="15" t="s">
        <v>47</v>
      </c>
      <c r="E19" s="10" t="s">
        <v>29</v>
      </c>
      <c r="F19" s="11" t="s">
        <v>30</v>
      </c>
      <c r="G19" s="16">
        <v>1895.22</v>
      </c>
      <c r="H19" s="16">
        <v>658.89</v>
      </c>
      <c r="I19" s="16">
        <v>0</v>
      </c>
      <c r="J19" s="16">
        <v>247.27</v>
      </c>
      <c r="K19" s="16">
        <v>989.06</v>
      </c>
      <c r="L19"/>
      <c r="M19"/>
    </row>
    <row r="20" spans="1:13" s="27" customFormat="1" ht="21.75" customHeight="1">
      <c r="A20" s="22">
        <v>16</v>
      </c>
      <c r="B20" s="18" t="s">
        <v>48</v>
      </c>
      <c r="C20" s="15">
        <v>15</v>
      </c>
      <c r="D20" s="15" t="s">
        <v>49</v>
      </c>
      <c r="E20" s="10" t="s">
        <v>50</v>
      </c>
      <c r="F20" s="11" t="s">
        <v>30</v>
      </c>
      <c r="G20" s="19">
        <v>383.82</v>
      </c>
      <c r="H20" s="19">
        <v>0</v>
      </c>
      <c r="I20" s="19">
        <v>0</v>
      </c>
      <c r="J20" s="19">
        <v>0</v>
      </c>
      <c r="K20" s="19">
        <v>383.82</v>
      </c>
      <c r="L20"/>
      <c r="M20"/>
    </row>
    <row r="21" spans="1:13" s="27" customFormat="1" ht="21.75" customHeight="1">
      <c r="A21" s="22">
        <v>17</v>
      </c>
      <c r="B21" s="18" t="s">
        <v>51</v>
      </c>
      <c r="C21" s="15">
        <v>16</v>
      </c>
      <c r="D21" s="15" t="s">
        <v>52</v>
      </c>
      <c r="E21" s="10" t="s">
        <v>50</v>
      </c>
      <c r="F21" s="11" t="s">
        <v>30</v>
      </c>
      <c r="G21" s="19">
        <v>3001.76</v>
      </c>
      <c r="H21" s="19">
        <v>1181.53</v>
      </c>
      <c r="I21" s="19">
        <v>10.8</v>
      </c>
      <c r="J21" s="19">
        <v>0</v>
      </c>
      <c r="K21" s="19">
        <v>1809.43</v>
      </c>
      <c r="L21"/>
      <c r="M21"/>
    </row>
    <row r="22" spans="1:13" s="27" customFormat="1" ht="21.75" customHeight="1">
      <c r="A22" s="22">
        <v>18</v>
      </c>
      <c r="B22" s="8" t="s">
        <v>45</v>
      </c>
      <c r="C22" s="15">
        <v>17</v>
      </c>
      <c r="D22" s="9" t="s">
        <v>53</v>
      </c>
      <c r="E22" s="10" t="s">
        <v>50</v>
      </c>
      <c r="F22" s="11" t="s">
        <v>30</v>
      </c>
      <c r="G22" s="19">
        <v>1149.24</v>
      </c>
      <c r="H22" s="19">
        <v>288.81</v>
      </c>
      <c r="I22" s="19">
        <v>11.35</v>
      </c>
      <c r="J22" s="19">
        <v>0</v>
      </c>
      <c r="K22" s="19">
        <v>849.08</v>
      </c>
      <c r="L22"/>
      <c r="M22"/>
    </row>
    <row r="23" spans="1:13" s="27" customFormat="1" ht="21.75" customHeight="1">
      <c r="A23" s="22"/>
      <c r="B23" s="14"/>
      <c r="C23" s="15"/>
      <c r="D23" s="15"/>
      <c r="E23" s="10"/>
      <c r="F23" s="11"/>
      <c r="G23" s="16"/>
      <c r="H23" s="16"/>
      <c r="I23" s="16"/>
      <c r="J23" s="16"/>
      <c r="K23" s="16"/>
      <c r="L23"/>
      <c r="M23"/>
    </row>
    <row r="24" spans="1:11" ht="21.75" customHeight="1">
      <c r="A24" s="24" t="s">
        <v>5</v>
      </c>
      <c r="B24" s="24"/>
      <c r="C24" s="24"/>
      <c r="D24" s="24"/>
      <c r="E24" s="24"/>
      <c r="F24" s="24"/>
      <c r="G24" s="15">
        <f>SUM(G5:G23)</f>
        <v>46384.38000000001</v>
      </c>
      <c r="H24" s="15">
        <f>SUM(H5:H23)</f>
        <v>23128.739999999998</v>
      </c>
      <c r="I24" s="15">
        <f>SUM(I5:I23)</f>
        <v>204.88000000000002</v>
      </c>
      <c r="J24" s="15">
        <f>SUM(J5:J23)</f>
        <v>4001.7099999999996</v>
      </c>
      <c r="K24" s="15">
        <f>SUM(K5:K23)</f>
        <v>19049.050000000003</v>
      </c>
    </row>
    <row r="25" spans="1:11" ht="60" customHeight="1">
      <c r="A25" s="25" t="s">
        <v>54</v>
      </c>
      <c r="B25" s="30" t="s">
        <v>55</v>
      </c>
      <c r="C25" s="30"/>
      <c r="D25" s="30"/>
      <c r="E25" s="30"/>
      <c r="F25" s="30"/>
      <c r="G25" s="30"/>
      <c r="H25" s="30"/>
      <c r="I25" s="30"/>
      <c r="J25" s="30"/>
      <c r="K25" s="30"/>
    </row>
  </sheetData>
  <sheetProtection/>
  <mergeCells count="3">
    <mergeCell ref="A1:K1"/>
    <mergeCell ref="A2:D2"/>
    <mergeCell ref="B25:K25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L5" sqref="L5:L6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375" style="0" customWidth="1"/>
    <col min="7" max="7" width="12.625" style="0" customWidth="1"/>
    <col min="8" max="10" width="9.625" style="0" customWidth="1"/>
    <col min="11" max="11" width="10.875" style="0" customWidth="1"/>
    <col min="12" max="12" width="19.75390625" style="0" customWidth="1"/>
  </cols>
  <sheetData>
    <row r="1" spans="1:11" ht="24.75" customHeight="1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57</v>
      </c>
      <c r="C4" s="5" t="s">
        <v>9</v>
      </c>
      <c r="D4" s="5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</row>
    <row r="5" spans="1:11" ht="21.75" customHeight="1">
      <c r="A5" s="7">
        <v>1</v>
      </c>
      <c r="B5" s="8" t="s">
        <v>37</v>
      </c>
      <c r="C5" s="9">
        <v>1</v>
      </c>
      <c r="D5" s="9" t="s">
        <v>58</v>
      </c>
      <c r="E5" s="10" t="s">
        <v>4</v>
      </c>
      <c r="F5" s="11" t="s">
        <v>30</v>
      </c>
      <c r="G5" s="12">
        <v>12675.08</v>
      </c>
      <c r="H5" s="12">
        <v>8530.16</v>
      </c>
      <c r="I5" s="12">
        <v>0</v>
      </c>
      <c r="J5" s="12">
        <v>621.74</v>
      </c>
      <c r="K5" s="12">
        <v>3523.18</v>
      </c>
    </row>
    <row r="6" spans="1:11" ht="21.75" customHeight="1">
      <c r="A6" s="13">
        <v>2</v>
      </c>
      <c r="B6" s="14" t="s">
        <v>59</v>
      </c>
      <c r="C6" s="9">
        <v>2</v>
      </c>
      <c r="D6" s="15" t="s">
        <v>60</v>
      </c>
      <c r="E6" s="10" t="s">
        <v>4</v>
      </c>
      <c r="F6" s="11" t="s">
        <v>30</v>
      </c>
      <c r="G6" s="16">
        <v>21368.25</v>
      </c>
      <c r="H6" s="16">
        <v>11580.5</v>
      </c>
      <c r="I6" s="16">
        <v>481.47</v>
      </c>
      <c r="J6" s="16">
        <v>1395.94</v>
      </c>
      <c r="K6" s="16">
        <v>7910.34</v>
      </c>
    </row>
    <row r="7" spans="1:11" ht="21.75" customHeight="1">
      <c r="A7" s="13"/>
      <c r="B7" s="14"/>
      <c r="C7" s="9"/>
      <c r="D7" s="15"/>
      <c r="E7" s="10"/>
      <c r="F7" s="11"/>
      <c r="G7" s="17"/>
      <c r="H7" s="17"/>
      <c r="I7" s="17"/>
      <c r="J7" s="17"/>
      <c r="K7" s="17"/>
    </row>
    <row r="8" spans="1:11" ht="21.75" customHeight="1">
      <c r="A8" s="7"/>
      <c r="B8" s="18"/>
      <c r="C8" s="9"/>
      <c r="D8" s="15"/>
      <c r="E8" s="10"/>
      <c r="F8" s="11"/>
      <c r="G8" s="19"/>
      <c r="H8" s="19"/>
      <c r="I8" s="19"/>
      <c r="J8" s="19"/>
      <c r="K8" s="19"/>
    </row>
    <row r="9" spans="1:11" ht="21.75" customHeight="1">
      <c r="A9" s="13"/>
      <c r="B9" s="7"/>
      <c r="C9" s="15"/>
      <c r="D9" s="15"/>
      <c r="E9" s="20"/>
      <c r="F9" s="12"/>
      <c r="G9" s="21"/>
      <c r="H9" s="21"/>
      <c r="I9" s="21"/>
      <c r="J9" s="21"/>
      <c r="K9" s="21"/>
    </row>
    <row r="10" spans="1:11" ht="21.75" customHeight="1">
      <c r="A10" s="22"/>
      <c r="B10" s="22"/>
      <c r="C10" s="9"/>
      <c r="D10" s="9"/>
      <c r="E10" s="11"/>
      <c r="F10" s="11"/>
      <c r="G10" s="11"/>
      <c r="H10" s="15"/>
      <c r="I10" s="15"/>
      <c r="J10" s="15"/>
      <c r="K10" s="11"/>
    </row>
    <row r="11" spans="1:11" ht="21.75" customHeight="1">
      <c r="A11" s="22"/>
      <c r="B11" s="22"/>
      <c r="C11" s="9"/>
      <c r="D11" s="15"/>
      <c r="E11" s="11"/>
      <c r="F11" s="11"/>
      <c r="G11" s="11"/>
      <c r="H11" s="15"/>
      <c r="I11" s="15"/>
      <c r="J11" s="15"/>
      <c r="K11" s="11"/>
    </row>
    <row r="12" spans="1:11" ht="21.75" customHeight="1">
      <c r="A12" s="22"/>
      <c r="B12" s="22"/>
      <c r="C12" s="9"/>
      <c r="D12" s="9"/>
      <c r="E12" s="11"/>
      <c r="F12" s="11"/>
      <c r="G12" s="11"/>
      <c r="H12" s="15"/>
      <c r="I12" s="15"/>
      <c r="J12" s="15"/>
      <c r="K12" s="11"/>
    </row>
    <row r="13" spans="1:11" ht="21.75" customHeight="1">
      <c r="A13" s="22"/>
      <c r="B13" s="22"/>
      <c r="C13" s="9"/>
      <c r="D13" s="9"/>
      <c r="E13" s="11"/>
      <c r="F13" s="11"/>
      <c r="G13" s="11"/>
      <c r="H13" s="15"/>
      <c r="I13" s="15"/>
      <c r="J13" s="15"/>
      <c r="K13" s="11"/>
    </row>
    <row r="14" spans="1:11" ht="21.75" customHeight="1">
      <c r="A14" s="22"/>
      <c r="B14" s="22"/>
      <c r="C14" s="9"/>
      <c r="D14" s="9"/>
      <c r="E14" s="11"/>
      <c r="F14" s="11"/>
      <c r="G14" s="11"/>
      <c r="H14" s="15"/>
      <c r="I14" s="15"/>
      <c r="J14" s="15"/>
      <c r="K14" s="11"/>
    </row>
    <row r="15" spans="1:11" ht="21.75" customHeight="1">
      <c r="A15" s="22"/>
      <c r="B15" s="22"/>
      <c r="C15" s="9"/>
      <c r="D15" s="22"/>
      <c r="E15" s="11"/>
      <c r="F15" s="11"/>
      <c r="G15" s="11"/>
      <c r="H15" s="15"/>
      <c r="I15" s="15"/>
      <c r="J15" s="15"/>
      <c r="K15" s="11"/>
    </row>
    <row r="16" spans="1:11" ht="21.75" customHeight="1">
      <c r="A16" s="22"/>
      <c r="B16" s="23"/>
      <c r="C16" s="23"/>
      <c r="D16" s="23"/>
      <c r="E16" s="9"/>
      <c r="F16" s="9"/>
      <c r="G16" s="11"/>
      <c r="H16" s="22"/>
      <c r="I16" s="22"/>
      <c r="J16" s="22"/>
      <c r="K16" s="11"/>
    </row>
    <row r="17" spans="1:11" ht="21.75" customHeight="1">
      <c r="A17" s="24" t="s">
        <v>5</v>
      </c>
      <c r="B17" s="24"/>
      <c r="C17" s="24"/>
      <c r="D17" s="24"/>
      <c r="E17" s="24"/>
      <c r="F17" s="24"/>
      <c r="G17" s="24">
        <f>SUM(G5:G16)</f>
        <v>34043.33</v>
      </c>
      <c r="H17" s="24">
        <f>SUM(H5:H16)</f>
        <v>20110.66</v>
      </c>
      <c r="I17" s="24">
        <f>SUM(I5:I16)</f>
        <v>481.47</v>
      </c>
      <c r="J17" s="24">
        <f>SUM(J5:J16)</f>
        <v>2017.68</v>
      </c>
      <c r="K17" s="24">
        <f>SUM(K5:K16)</f>
        <v>11433.52</v>
      </c>
    </row>
    <row r="18" spans="1:11" ht="60" customHeight="1">
      <c r="A18" s="25" t="s">
        <v>54</v>
      </c>
      <c r="B18" s="26" t="s">
        <v>55</v>
      </c>
      <c r="C18" s="26"/>
      <c r="D18" s="26"/>
      <c r="E18" s="26"/>
      <c r="F18" s="26"/>
      <c r="G18" s="26"/>
      <c r="H18" s="26"/>
      <c r="I18" s="26"/>
      <c r="J18" s="26"/>
      <c r="K18" s="26"/>
    </row>
  </sheetData>
  <sheetProtection/>
  <mergeCells count="3">
    <mergeCell ref="A1:K1"/>
    <mergeCell ref="A2:D2"/>
    <mergeCell ref="B18:K18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2017-05-25T02:43:49Z</cp:lastPrinted>
  <dcterms:created xsi:type="dcterms:W3CDTF">2014-12-16T02:05:43Z</dcterms:created>
  <dcterms:modified xsi:type="dcterms:W3CDTF">2022-02-17T12:49:07Z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