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1"/>
  </bookViews>
  <sheets>
    <sheet name="统计表" sheetId="1" r:id="rId1"/>
    <sheet name="城市特困及普通低保" sheetId="2" r:id="rId2"/>
    <sheet name="重大疾病" sheetId="3" r:id="rId3"/>
  </sheets>
  <definedNames/>
  <calcPr fullCalcOnLoad="1"/>
</workbook>
</file>

<file path=xl/sharedStrings.xml><?xml version="1.0" encoding="utf-8"?>
<sst xmlns="http://schemas.openxmlformats.org/spreadsheetml/2006/main" count="78" uniqueCount="39">
  <si>
    <r>
      <t>2022年</t>
    </r>
    <r>
      <rPr>
        <b/>
        <u val="single"/>
        <sz val="26"/>
        <rFont val="黑体"/>
        <family val="3"/>
      </rPr>
      <t xml:space="preserve">   5  </t>
    </r>
    <r>
      <rPr>
        <b/>
        <sz val="26"/>
        <rFont val="黑体"/>
        <family val="3"/>
      </rPr>
      <t>月城市社会救助对象医疗救助统计表</t>
    </r>
  </si>
  <si>
    <r>
      <t>街镇社保所(盖章)：</t>
    </r>
    <r>
      <rPr>
        <u val="single"/>
        <sz val="16"/>
        <color indexed="10"/>
        <rFont val="仿宋_GB2312"/>
        <family val="3"/>
      </rPr>
      <t xml:space="preserve">   雁翅      </t>
    </r>
    <r>
      <rPr>
        <sz val="16"/>
        <color indexed="10"/>
        <rFont val="仿宋_GB2312"/>
        <family val="3"/>
      </rPr>
      <t>街道（镇）</t>
    </r>
  </si>
  <si>
    <r>
      <t>项</t>
    </r>
    <r>
      <rPr>
        <sz val="14"/>
        <rFont val="仿宋_GB2312"/>
        <family val="3"/>
      </rPr>
      <t xml:space="preserve">    </t>
    </r>
    <r>
      <rPr>
        <sz val="14"/>
        <rFont val="仿宋_GB2312"/>
        <family val="3"/>
      </rPr>
      <t>目</t>
    </r>
    <r>
      <rPr>
        <sz val="14"/>
        <rFont val="仿宋_GB2312"/>
        <family val="3"/>
      </rPr>
      <t xml:space="preserve">              </t>
    </r>
  </si>
  <si>
    <t>门诊住院救助</t>
  </si>
  <si>
    <t>重大疾病</t>
  </si>
  <si>
    <t>合计</t>
  </si>
  <si>
    <t>特困对象</t>
  </si>
  <si>
    <t>低保、低收入对象</t>
  </si>
  <si>
    <t>人次</t>
  </si>
  <si>
    <t>人数</t>
  </si>
  <si>
    <t>款数</t>
  </si>
  <si>
    <t>街镇名称</t>
  </si>
  <si>
    <t>合  计</t>
  </si>
  <si>
    <t>填表人：</t>
  </si>
  <si>
    <t>社保所负责人（签字）：</t>
  </si>
  <si>
    <t>日期：</t>
  </si>
  <si>
    <r>
      <t>2022年</t>
    </r>
    <r>
      <rPr>
        <b/>
        <u val="single"/>
        <sz val="20"/>
        <rFont val="黑体"/>
        <family val="3"/>
      </rPr>
      <t xml:space="preserve">  5   </t>
    </r>
    <r>
      <rPr>
        <b/>
        <sz val="20"/>
        <rFont val="黑体"/>
        <family val="3"/>
      </rPr>
      <t>月城市社会救助对象医疗救助花名册</t>
    </r>
  </si>
  <si>
    <t xml:space="preserve">  街镇社保所（盖章）：</t>
  </si>
  <si>
    <t>居/村 委会</t>
  </si>
  <si>
    <t>申请人</t>
  </si>
  <si>
    <t>身份
类别</t>
  </si>
  <si>
    <t>救助    类别</t>
  </si>
  <si>
    <t>总金额</t>
  </si>
  <si>
    <t>医保报销 金额</t>
  </si>
  <si>
    <t>自费</t>
  </si>
  <si>
    <t>个人负担</t>
  </si>
  <si>
    <t>救助金额</t>
  </si>
  <si>
    <t>付家台</t>
  </si>
  <si>
    <t>田晨祺</t>
  </si>
  <si>
    <t>城市低保</t>
  </si>
  <si>
    <t>门诊</t>
  </si>
  <si>
    <t>付长清</t>
  </si>
  <si>
    <t>太子墓</t>
  </si>
  <si>
    <t>刘新月</t>
  </si>
  <si>
    <t>彭跃</t>
  </si>
  <si>
    <t>备注：</t>
  </si>
  <si>
    <t>1.“身份类别”指特困对象、低保对象（含精减退职人员）、低收入对象。                                                             2.“救助类别”指门诊救助、住院救助、重大疾病救助。                                                                          3.“救助范围”包括自付一与自付二金额。</t>
  </si>
  <si>
    <r>
      <t>2022年</t>
    </r>
    <r>
      <rPr>
        <b/>
        <u val="single"/>
        <sz val="20"/>
        <rFont val="黑体"/>
        <family val="3"/>
      </rPr>
      <t xml:space="preserve">   5  </t>
    </r>
    <r>
      <rPr>
        <b/>
        <sz val="20"/>
        <rFont val="黑体"/>
        <family val="3"/>
      </rPr>
      <t>月城市社会救助对象医疗救助花名册</t>
    </r>
  </si>
  <si>
    <t>彭俊楠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</si>
</sst>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0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6"/>
      <name val="黑体"/>
      <family val="3"/>
    </font>
    <font>
      <sz val="16"/>
      <color indexed="10"/>
      <name val="仿宋_GB2312"/>
      <family val="3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name val="仿宋_GB2312"/>
      <family val="3"/>
    </font>
    <font>
      <sz val="14"/>
      <color indexed="10"/>
      <name val="仿宋_GB2312"/>
      <family val="3"/>
    </font>
    <font>
      <b/>
      <sz val="14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u val="single"/>
      <sz val="20"/>
      <name val="黑体"/>
      <family val="3"/>
    </font>
    <font>
      <b/>
      <u val="single"/>
      <sz val="26"/>
      <name val="黑体"/>
      <family val="3"/>
    </font>
    <font>
      <u val="single"/>
      <sz val="16"/>
      <color indexed="10"/>
      <name val="仿宋_GB2312"/>
      <family val="3"/>
    </font>
    <font>
      <sz val="12"/>
      <color rgb="FFFF0000"/>
      <name val="仿宋_GB2312"/>
      <family val="3"/>
    </font>
    <font>
      <sz val="12"/>
      <color rgb="FFFF0000"/>
      <name val="宋体"/>
      <family val="0"/>
    </font>
    <font>
      <sz val="16"/>
      <color rgb="FFFF0000"/>
      <name val="仿宋_GB2312"/>
      <family val="3"/>
    </font>
    <font>
      <sz val="14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7" fillId="0" borderId="4" applyNumberFormat="0" applyFill="0" applyAlignment="0" applyProtection="0"/>
    <xf numFmtId="0" fontId="29" fillId="6" borderId="0" applyNumberFormat="0" applyBorder="0" applyAlignment="0" applyProtection="0"/>
    <xf numFmtId="0" fontId="18" fillId="0" borderId="5" applyNumberFormat="0" applyFill="0" applyAlignment="0" applyProtection="0"/>
    <xf numFmtId="0" fontId="29" fillId="6" borderId="0" applyNumberFormat="0" applyBorder="0" applyAlignment="0" applyProtection="0"/>
    <xf numFmtId="0" fontId="16" fillId="8" borderId="6" applyNumberFormat="0" applyAlignment="0" applyProtection="0"/>
    <xf numFmtId="0" fontId="23" fillId="8" borderId="1" applyNumberFormat="0" applyAlignment="0" applyProtection="0"/>
    <xf numFmtId="0" fontId="32" fillId="9" borderId="7" applyNumberFormat="0" applyAlignment="0" applyProtection="0"/>
    <xf numFmtId="0" fontId="28" fillId="2" borderId="0" applyNumberFormat="0" applyBorder="0" applyAlignment="0" applyProtection="0"/>
    <xf numFmtId="0" fontId="29" fillId="10" borderId="0" applyNumberFormat="0" applyBorder="0" applyAlignment="0" applyProtection="0"/>
    <xf numFmtId="0" fontId="21" fillId="0" borderId="8" applyNumberFormat="0" applyFill="0" applyAlignment="0" applyProtection="0"/>
    <xf numFmtId="0" fontId="26" fillId="0" borderId="9" applyNumberFormat="0" applyFill="0" applyAlignment="0" applyProtection="0"/>
    <xf numFmtId="0" fontId="30" fillId="4" borderId="0" applyNumberFormat="0" applyBorder="0" applyAlignment="0" applyProtection="0"/>
    <xf numFmtId="0" fontId="34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7" borderId="0" applyNumberFormat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shrinkToFit="1"/>
    </xf>
    <xf numFmtId="0" fontId="2" fillId="8" borderId="12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38" fillId="8" borderId="11" xfId="0" applyFont="1" applyFill="1" applyBorder="1" applyAlignment="1">
      <alignment horizontal="center" vertical="center" shrinkToFit="1"/>
    </xf>
    <xf numFmtId="0" fontId="38" fillId="8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8" borderId="11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8" borderId="12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 wrapText="1" shrinkToFit="1"/>
    </xf>
    <xf numFmtId="0" fontId="5" fillId="8" borderId="19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distributed" vertical="distributed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5</xdr:row>
      <xdr:rowOff>352425</xdr:rowOff>
    </xdr:to>
    <xdr:sp>
      <xdr:nvSpPr>
        <xdr:cNvPr id="1" name="Line 797"/>
        <xdr:cNvSpPr>
          <a:spLocks/>
        </xdr:cNvSpPr>
      </xdr:nvSpPr>
      <xdr:spPr>
        <a:xfrm rot="10800000">
          <a:off x="9525" y="1143000"/>
          <a:ext cx="952500" cy="1104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C10" sqref="C10:N10"/>
    </sheetView>
  </sheetViews>
  <sheetFormatPr defaultColWidth="9.00390625" defaultRowHeight="14.25"/>
  <cols>
    <col min="1" max="2" width="6.25390625" style="0" customWidth="1"/>
    <col min="3" max="4" width="8.50390625" style="0" customWidth="1"/>
    <col min="5" max="5" width="12.50390625" style="0" customWidth="1"/>
    <col min="6" max="7" width="8.50390625" style="0" customWidth="1"/>
    <col min="8" max="8" width="12.50390625" style="0" customWidth="1"/>
    <col min="9" max="10" width="8.50390625" style="0" customWidth="1"/>
    <col min="11" max="11" width="12.50390625" style="0" customWidth="1"/>
    <col min="12" max="13" width="8.50390625" style="0" customWidth="1"/>
    <col min="14" max="14" width="12.50390625" style="0" customWidth="1"/>
  </cols>
  <sheetData>
    <row r="1" spans="1:14" ht="49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30" customHeight="1">
      <c r="A2" s="38" t="s">
        <v>1</v>
      </c>
      <c r="B2" s="38"/>
      <c r="C2" s="38"/>
      <c r="D2" s="38"/>
      <c r="E2" s="38"/>
      <c r="F2" s="38"/>
      <c r="G2" s="38"/>
      <c r="H2" s="38"/>
      <c r="I2" s="23"/>
      <c r="J2" s="23"/>
      <c r="K2" s="23"/>
      <c r="L2" s="23"/>
      <c r="M2" s="23"/>
      <c r="N2" s="23"/>
    </row>
    <row r="3" spans="1:14" ht="9.75" customHeight="1">
      <c r="A3" s="39"/>
      <c r="B3" s="40"/>
      <c r="C3" s="40"/>
      <c r="D3" s="40"/>
      <c r="E3" s="41"/>
      <c r="F3" s="41"/>
      <c r="G3" s="42"/>
      <c r="H3" s="43"/>
      <c r="I3" s="23"/>
      <c r="J3" s="23"/>
      <c r="K3" s="23"/>
      <c r="L3" s="23"/>
      <c r="M3" s="23"/>
      <c r="N3" s="23"/>
    </row>
    <row r="4" spans="1:14" ht="30" customHeight="1">
      <c r="A4" s="44" t="s">
        <v>2</v>
      </c>
      <c r="B4" s="45"/>
      <c r="C4" s="46" t="s">
        <v>3</v>
      </c>
      <c r="D4" s="46"/>
      <c r="E4" s="46"/>
      <c r="F4" s="46"/>
      <c r="G4" s="46"/>
      <c r="H4" s="46"/>
      <c r="I4" s="46" t="s">
        <v>4</v>
      </c>
      <c r="J4" s="46"/>
      <c r="K4" s="46"/>
      <c r="L4" s="46" t="s">
        <v>5</v>
      </c>
      <c r="M4" s="46"/>
      <c r="N4" s="46"/>
    </row>
    <row r="5" spans="1:14" ht="30" customHeight="1">
      <c r="A5" s="47"/>
      <c r="B5" s="48"/>
      <c r="C5" s="46" t="s">
        <v>6</v>
      </c>
      <c r="D5" s="46"/>
      <c r="E5" s="46"/>
      <c r="F5" s="46" t="s">
        <v>7</v>
      </c>
      <c r="G5" s="46"/>
      <c r="H5" s="46"/>
      <c r="I5" s="46" t="s">
        <v>7</v>
      </c>
      <c r="J5" s="46"/>
      <c r="K5" s="46"/>
      <c r="L5" s="51" t="s">
        <v>8</v>
      </c>
      <c r="M5" s="64" t="s">
        <v>9</v>
      </c>
      <c r="N5" s="52" t="s">
        <v>10</v>
      </c>
    </row>
    <row r="6" spans="1:14" ht="30" customHeight="1">
      <c r="A6" s="49" t="s">
        <v>11</v>
      </c>
      <c r="B6" s="50"/>
      <c r="C6" s="51" t="s">
        <v>8</v>
      </c>
      <c r="D6" s="51" t="s">
        <v>9</v>
      </c>
      <c r="E6" s="52" t="s">
        <v>10</v>
      </c>
      <c r="F6" s="51" t="s">
        <v>8</v>
      </c>
      <c r="G6" s="51" t="s">
        <v>9</v>
      </c>
      <c r="H6" s="52" t="s">
        <v>10</v>
      </c>
      <c r="I6" s="65" t="s">
        <v>8</v>
      </c>
      <c r="J6" s="51" t="s">
        <v>9</v>
      </c>
      <c r="K6" s="66" t="s">
        <v>10</v>
      </c>
      <c r="L6" s="51"/>
      <c r="M6" s="67"/>
      <c r="N6" s="52"/>
    </row>
    <row r="7" spans="1:14" s="35" customFormat="1" ht="34.5" customHeight="1">
      <c r="A7" s="53"/>
      <c r="B7" s="54"/>
      <c r="C7" s="55">
        <v>0</v>
      </c>
      <c r="D7" s="56">
        <v>0</v>
      </c>
      <c r="E7" s="57">
        <v>0</v>
      </c>
      <c r="F7" s="57">
        <v>4</v>
      </c>
      <c r="G7" s="57">
        <v>4</v>
      </c>
      <c r="H7" s="19">
        <v>2161.65</v>
      </c>
      <c r="I7" s="18">
        <v>1</v>
      </c>
      <c r="J7" s="18">
        <v>1</v>
      </c>
      <c r="K7" s="68">
        <v>10316.43</v>
      </c>
      <c r="L7" s="69">
        <v>5</v>
      </c>
      <c r="M7" s="69">
        <v>5</v>
      </c>
      <c r="N7" s="69">
        <v>12478.08</v>
      </c>
    </row>
    <row r="8" spans="1:14" s="35" customFormat="1" ht="36" customHeight="1">
      <c r="A8" s="6"/>
      <c r="B8" s="6"/>
      <c r="C8" s="55"/>
      <c r="D8" s="56"/>
      <c r="E8" s="57"/>
      <c r="F8" s="57"/>
      <c r="G8" s="57"/>
      <c r="H8" s="19"/>
      <c r="I8" s="18"/>
      <c r="J8" s="18"/>
      <c r="K8" s="68"/>
      <c r="L8" s="69"/>
      <c r="M8" s="69"/>
      <c r="N8" s="69"/>
    </row>
    <row r="9" spans="1:14" s="35" customFormat="1" ht="34.5" customHeight="1">
      <c r="A9" s="6"/>
      <c r="B9" s="6"/>
      <c r="C9" s="55"/>
      <c r="D9" s="56"/>
      <c r="E9" s="57"/>
      <c r="F9" s="57"/>
      <c r="G9" s="57"/>
      <c r="H9" s="57"/>
      <c r="I9" s="18"/>
      <c r="J9" s="18"/>
      <c r="K9" s="68"/>
      <c r="L9" s="69"/>
      <c r="M9" s="69"/>
      <c r="N9" s="69"/>
    </row>
    <row r="10" spans="1:14" s="36" customFormat="1" ht="39.75" customHeight="1">
      <c r="A10" s="58" t="s">
        <v>12</v>
      </c>
      <c r="B10" s="58"/>
      <c r="C10" s="55">
        <v>0</v>
      </c>
      <c r="D10" s="56">
        <v>0</v>
      </c>
      <c r="E10" s="57">
        <v>0</v>
      </c>
      <c r="F10" s="57">
        <v>4</v>
      </c>
      <c r="G10" s="57">
        <v>4</v>
      </c>
      <c r="H10" s="19">
        <v>2161.65</v>
      </c>
      <c r="I10" s="18">
        <v>1</v>
      </c>
      <c r="J10" s="18">
        <v>1</v>
      </c>
      <c r="K10" s="68">
        <v>10316.43</v>
      </c>
      <c r="L10" s="69">
        <v>5</v>
      </c>
      <c r="M10" s="69">
        <v>5</v>
      </c>
      <c r="N10" s="69">
        <v>12478.08</v>
      </c>
    </row>
    <row r="11" spans="1:14" ht="3.75" customHeight="1">
      <c r="A11" s="59"/>
      <c r="B11" s="59"/>
      <c r="C11" s="60"/>
      <c r="D11" s="60"/>
      <c r="E11" s="60"/>
      <c r="F11" s="60"/>
      <c r="G11" s="60"/>
      <c r="H11" s="60"/>
      <c r="I11" s="70"/>
      <c r="J11" s="70"/>
      <c r="K11" s="70"/>
      <c r="L11" s="70"/>
      <c r="M11" s="70"/>
      <c r="N11" s="70"/>
    </row>
    <row r="12" spans="1:14" ht="24.75" customHeight="1">
      <c r="A12" s="61" t="s">
        <v>13</v>
      </c>
      <c r="B12" s="61"/>
      <c r="C12" s="61"/>
      <c r="D12" s="61"/>
      <c r="E12" s="62"/>
      <c r="F12" s="63" t="s">
        <v>14</v>
      </c>
      <c r="G12" s="63"/>
      <c r="H12" s="63"/>
      <c r="I12" s="63"/>
      <c r="J12" s="63"/>
      <c r="K12" s="63"/>
      <c r="L12" s="61" t="s">
        <v>15</v>
      </c>
      <c r="M12" s="61"/>
      <c r="N12" s="61"/>
    </row>
  </sheetData>
  <sheetProtection/>
  <mergeCells count="20">
    <mergeCell ref="A1:N1"/>
    <mergeCell ref="A2:H2"/>
    <mergeCell ref="A4:B4"/>
    <mergeCell ref="C4:H4"/>
    <mergeCell ref="I4:K4"/>
    <mergeCell ref="L4:N4"/>
    <mergeCell ref="C5:E5"/>
    <mergeCell ref="F5:H5"/>
    <mergeCell ref="I5:K5"/>
    <mergeCell ref="A6:B6"/>
    <mergeCell ref="A7:B7"/>
    <mergeCell ref="A8:B8"/>
    <mergeCell ref="A9:B9"/>
    <mergeCell ref="A10:B10"/>
    <mergeCell ref="A12:E12"/>
    <mergeCell ref="F12:K12"/>
    <mergeCell ref="L12:N12"/>
    <mergeCell ref="L5:L6"/>
    <mergeCell ref="M5:M6"/>
    <mergeCell ref="N5:N6"/>
  </mergeCells>
  <printOptions horizontalCentered="1" verticalCentered="1"/>
  <pageMargins left="0.38958333333333334" right="0.38958333333333334" top="0.46805555555555556" bottom="0.38958333333333334" header="0.5076388888888889" footer="0.507638888888888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4.375" style="0" customWidth="1"/>
    <col min="4" max="4" width="8.625" style="0" customWidth="1"/>
    <col min="5" max="5" width="10.75390625" style="0" customWidth="1"/>
    <col min="6" max="6" width="7.125" style="0" customWidth="1"/>
    <col min="7" max="7" width="12.625" style="0" customWidth="1"/>
    <col min="8" max="8" width="11.25390625" style="0" customWidth="1"/>
    <col min="9" max="9" width="9.75390625" style="0" customWidth="1"/>
    <col min="10" max="10" width="13.125" style="0" customWidth="1"/>
    <col min="11" max="11" width="12.125" style="0" customWidth="1"/>
  </cols>
  <sheetData>
    <row r="1" spans="1:11" ht="25.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29" t="s">
        <v>17</v>
      </c>
      <c r="B2" s="29"/>
      <c r="C2" s="29"/>
      <c r="D2" s="29"/>
      <c r="E2" s="30"/>
      <c r="F2" s="30"/>
      <c r="G2" s="30"/>
      <c r="H2" s="30"/>
      <c r="I2" s="30"/>
      <c r="J2" s="30"/>
      <c r="K2" s="30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18</v>
      </c>
      <c r="C4" s="5" t="s">
        <v>9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</row>
    <row r="5" spans="1:12" s="28" customFormat="1" ht="21.75" customHeight="1">
      <c r="A5" s="6">
        <v>1</v>
      </c>
      <c r="B5" s="7" t="s">
        <v>27</v>
      </c>
      <c r="C5" s="8">
        <v>1</v>
      </c>
      <c r="D5" s="8" t="s">
        <v>28</v>
      </c>
      <c r="E5" s="8" t="s">
        <v>29</v>
      </c>
      <c r="F5" s="8" t="s">
        <v>30</v>
      </c>
      <c r="G5" s="11">
        <v>1655.59</v>
      </c>
      <c r="H5" s="8">
        <v>411.87</v>
      </c>
      <c r="I5" s="8">
        <v>175</v>
      </c>
      <c r="J5" s="8">
        <v>213.74</v>
      </c>
      <c r="K5" s="9">
        <v>854.98</v>
      </c>
      <c r="L5"/>
    </row>
    <row r="6" spans="1:12" s="28" customFormat="1" ht="21.75" customHeight="1">
      <c r="A6" s="6">
        <v>2</v>
      </c>
      <c r="B6" s="10" t="s">
        <v>27</v>
      </c>
      <c r="C6" s="19">
        <v>2</v>
      </c>
      <c r="D6" s="8" t="s">
        <v>31</v>
      </c>
      <c r="E6" s="8" t="s">
        <v>29</v>
      </c>
      <c r="F6" s="8" t="s">
        <v>30</v>
      </c>
      <c r="G6" s="12">
        <v>1592.98</v>
      </c>
      <c r="H6" s="12">
        <v>500.89</v>
      </c>
      <c r="I6" s="12">
        <v>0</v>
      </c>
      <c r="J6" s="12">
        <v>218.42</v>
      </c>
      <c r="K6" s="12">
        <v>873.67</v>
      </c>
      <c r="L6" s="34"/>
    </row>
    <row r="7" spans="1:12" s="28" customFormat="1" ht="21.75" customHeight="1">
      <c r="A7" s="6">
        <v>3</v>
      </c>
      <c r="B7" s="10" t="s">
        <v>32</v>
      </c>
      <c r="C7" s="8">
        <v>3</v>
      </c>
      <c r="D7" s="8" t="s">
        <v>33</v>
      </c>
      <c r="E7" s="8" t="s">
        <v>29</v>
      </c>
      <c r="F7" s="8" t="s">
        <v>30</v>
      </c>
      <c r="G7" s="12">
        <v>113</v>
      </c>
      <c r="H7" s="12">
        <v>0</v>
      </c>
      <c r="I7" s="12">
        <v>35</v>
      </c>
      <c r="J7" s="12">
        <v>15.6</v>
      </c>
      <c r="K7" s="12">
        <v>62.4</v>
      </c>
      <c r="L7" s="34"/>
    </row>
    <row r="8" spans="1:12" s="28" customFormat="1" ht="21.75" customHeight="1">
      <c r="A8" s="6">
        <v>4</v>
      </c>
      <c r="B8" s="10" t="s">
        <v>32</v>
      </c>
      <c r="C8" s="19">
        <v>4</v>
      </c>
      <c r="D8" s="19" t="s">
        <v>34</v>
      </c>
      <c r="E8" s="8" t="s">
        <v>29</v>
      </c>
      <c r="F8" s="8" t="s">
        <v>30</v>
      </c>
      <c r="G8" s="12">
        <v>464.45</v>
      </c>
      <c r="H8" s="12">
        <v>0</v>
      </c>
      <c r="I8" s="12">
        <v>1.2</v>
      </c>
      <c r="J8" s="12">
        <v>92.65</v>
      </c>
      <c r="K8" s="12">
        <v>370.6</v>
      </c>
      <c r="L8" s="34"/>
    </row>
    <row r="9" spans="1:12" s="28" customFormat="1" ht="21.75" customHeight="1">
      <c r="A9" s="6"/>
      <c r="B9" s="31"/>
      <c r="C9" s="19"/>
      <c r="D9" s="8"/>
      <c r="E9" s="8"/>
      <c r="F9" s="8"/>
      <c r="G9" s="12"/>
      <c r="H9" s="12"/>
      <c r="I9" s="12"/>
      <c r="J9" s="12"/>
      <c r="K9" s="12"/>
      <c r="L9" s="34"/>
    </row>
    <row r="10" spans="1:12" s="28" customFormat="1" ht="21.75" customHeight="1">
      <c r="A10" s="6"/>
      <c r="B10" s="31"/>
      <c r="C10" s="19"/>
      <c r="D10" s="8"/>
      <c r="E10" s="32"/>
      <c r="F10" s="20"/>
      <c r="G10" s="12"/>
      <c r="H10" s="12"/>
      <c r="I10" s="12"/>
      <c r="J10" s="12"/>
      <c r="K10" s="12"/>
      <c r="L10" s="34"/>
    </row>
    <row r="11" spans="1:12" s="28" customFormat="1" ht="21.75" customHeight="1">
      <c r="A11" s="6"/>
      <c r="B11" s="31"/>
      <c r="C11" s="19"/>
      <c r="D11" s="8"/>
      <c r="E11" s="32"/>
      <c r="F11" s="20"/>
      <c r="G11" s="22"/>
      <c r="H11" s="22"/>
      <c r="I11" s="22"/>
      <c r="J11" s="22"/>
      <c r="K11" s="22"/>
      <c r="L11"/>
    </row>
    <row r="12" spans="1:12" s="28" customFormat="1" ht="21.75" customHeight="1">
      <c r="A12" s="6"/>
      <c r="B12" s="6"/>
      <c r="C12" s="19"/>
      <c r="D12" s="8"/>
      <c r="E12" s="32"/>
      <c r="F12" s="20"/>
      <c r="G12" s="22"/>
      <c r="H12" s="22"/>
      <c r="I12" s="22"/>
      <c r="J12" s="22"/>
      <c r="K12" s="22"/>
      <c r="L12" s="34"/>
    </row>
    <row r="13" spans="1:12" s="28" customFormat="1" ht="21.75" customHeight="1">
      <c r="A13" s="6"/>
      <c r="B13" s="6"/>
      <c r="C13" s="19"/>
      <c r="D13" s="8"/>
      <c r="E13" s="32"/>
      <c r="F13" s="20"/>
      <c r="G13" s="22"/>
      <c r="H13" s="22"/>
      <c r="I13" s="22"/>
      <c r="J13" s="22"/>
      <c r="K13" s="22"/>
      <c r="L13" s="34"/>
    </row>
    <row r="14" spans="1:12" s="28" customFormat="1" ht="21.75" customHeight="1">
      <c r="A14" s="6"/>
      <c r="B14" s="6"/>
      <c r="C14" s="19"/>
      <c r="D14" s="8"/>
      <c r="E14" s="32"/>
      <c r="F14" s="20"/>
      <c r="G14" s="22"/>
      <c r="H14" s="22"/>
      <c r="I14" s="22"/>
      <c r="J14" s="22"/>
      <c r="K14" s="22"/>
      <c r="L14" s="34"/>
    </row>
    <row r="15" spans="1:12" s="28" customFormat="1" ht="21.75" customHeight="1">
      <c r="A15" s="6"/>
      <c r="B15" s="6"/>
      <c r="C15" s="19"/>
      <c r="D15" s="8"/>
      <c r="E15" s="32"/>
      <c r="F15" s="20"/>
      <c r="G15" s="22"/>
      <c r="H15" s="22"/>
      <c r="I15" s="22"/>
      <c r="J15" s="22"/>
      <c r="K15" s="22"/>
      <c r="L15" s="34"/>
    </row>
    <row r="16" spans="1:11" ht="21.75" customHeight="1">
      <c r="A16" s="21" t="s">
        <v>5</v>
      </c>
      <c r="B16" s="21"/>
      <c r="C16" s="21"/>
      <c r="D16" s="21"/>
      <c r="E16" s="21"/>
      <c r="F16" s="21"/>
      <c r="G16" s="8">
        <f>SUM(G5:G15)</f>
        <v>3826.0199999999995</v>
      </c>
      <c r="H16" s="8">
        <f>SUM(H5:H15)</f>
        <v>912.76</v>
      </c>
      <c r="I16" s="8">
        <f>SUM(I5:I15)</f>
        <v>211.2</v>
      </c>
      <c r="J16" s="8">
        <f>SUM(J5:J15)</f>
        <v>540.41</v>
      </c>
      <c r="K16" s="8">
        <f>SUM(K5:K15)</f>
        <v>2161.65</v>
      </c>
    </row>
    <row r="17" spans="1:11" ht="60" customHeight="1">
      <c r="A17" s="23" t="s">
        <v>35</v>
      </c>
      <c r="B17" s="33" t="s">
        <v>36</v>
      </c>
      <c r="C17" s="33"/>
      <c r="D17" s="33"/>
      <c r="E17" s="33"/>
      <c r="F17" s="33"/>
      <c r="G17" s="33"/>
      <c r="H17" s="33"/>
      <c r="I17" s="33"/>
      <c r="J17" s="33"/>
      <c r="K17" s="33"/>
    </row>
  </sheetData>
  <sheetProtection/>
  <mergeCells count="3">
    <mergeCell ref="A1:K1"/>
    <mergeCell ref="A2:D2"/>
    <mergeCell ref="B17:K17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E8" sqref="E8"/>
    </sheetView>
  </sheetViews>
  <sheetFormatPr defaultColWidth="9.00390625" defaultRowHeight="14.25"/>
  <cols>
    <col min="1" max="1" width="5.625" style="0" customWidth="1"/>
    <col min="2" max="2" width="8.625" style="0" customWidth="1"/>
    <col min="3" max="3" width="5.625" style="0" customWidth="1"/>
    <col min="5" max="5" width="10.625" style="0" customWidth="1"/>
    <col min="6" max="6" width="8.75390625" style="0" customWidth="1"/>
    <col min="7" max="7" width="12.625" style="0" customWidth="1"/>
    <col min="8" max="10" width="9.625" style="0" customWidth="1"/>
    <col min="11" max="11" width="10.50390625" style="0" customWidth="1"/>
    <col min="12" max="12" width="19.75390625" style="0" customWidth="1"/>
  </cols>
  <sheetData>
    <row r="1" spans="1:11" ht="24.75" customHeight="1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 t="s">
        <v>17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18</v>
      </c>
      <c r="C4" s="5" t="s">
        <v>9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</row>
    <row r="5" spans="1:11" ht="21.75" customHeight="1">
      <c r="A5" s="6">
        <v>1</v>
      </c>
      <c r="B5" s="7" t="s">
        <v>32</v>
      </c>
      <c r="C5" s="8">
        <v>1</v>
      </c>
      <c r="D5" s="8" t="s">
        <v>38</v>
      </c>
      <c r="E5" s="8" t="s">
        <v>29</v>
      </c>
      <c r="F5" s="8" t="s">
        <v>4</v>
      </c>
      <c r="G5" s="9">
        <v>47015.08</v>
      </c>
      <c r="H5" s="9">
        <v>27842.52</v>
      </c>
      <c r="I5" s="9">
        <v>7035.58</v>
      </c>
      <c r="J5" s="9">
        <v>1820.55</v>
      </c>
      <c r="K5" s="9">
        <v>10316.43</v>
      </c>
    </row>
    <row r="6" spans="1:12" ht="21.75" customHeight="1">
      <c r="A6" s="6"/>
      <c r="B6" s="7"/>
      <c r="C6" s="8"/>
      <c r="D6" s="8"/>
      <c r="E6" s="8"/>
      <c r="F6" s="8"/>
      <c r="G6" s="9"/>
      <c r="H6" s="9"/>
      <c r="I6" s="9"/>
      <c r="J6" s="9"/>
      <c r="K6" s="9"/>
      <c r="L6" s="25"/>
    </row>
    <row r="7" spans="1:12" ht="21.75" customHeight="1">
      <c r="A7" s="6"/>
      <c r="B7" s="10"/>
      <c r="C7" s="8"/>
      <c r="D7" s="8"/>
      <c r="E7" s="8"/>
      <c r="F7" s="8"/>
      <c r="G7" s="11"/>
      <c r="H7" s="8"/>
      <c r="I7" s="8"/>
      <c r="J7" s="8"/>
      <c r="K7" s="8"/>
      <c r="L7" s="25"/>
    </row>
    <row r="8" spans="1:12" ht="21.75" customHeight="1">
      <c r="A8" s="6"/>
      <c r="B8" s="7"/>
      <c r="C8" s="8"/>
      <c r="D8" s="8"/>
      <c r="E8" s="8"/>
      <c r="F8" s="8"/>
      <c r="G8" s="9"/>
      <c r="H8" s="9"/>
      <c r="I8" s="9"/>
      <c r="J8" s="9"/>
      <c r="K8" s="9"/>
      <c r="L8" s="26"/>
    </row>
    <row r="9" spans="1:12" ht="21.75" customHeight="1">
      <c r="A9" s="6"/>
      <c r="B9" s="10"/>
      <c r="C9" s="8"/>
      <c r="D9" s="8"/>
      <c r="E9" s="8"/>
      <c r="F9" s="8"/>
      <c r="G9" s="9"/>
      <c r="H9" s="9"/>
      <c r="I9" s="9"/>
      <c r="J9" s="9"/>
      <c r="K9" s="9"/>
      <c r="L9" s="27"/>
    </row>
    <row r="10" spans="1:12" ht="21.75" customHeight="1">
      <c r="A10" s="6"/>
      <c r="B10" s="10"/>
      <c r="C10" s="8"/>
      <c r="D10" s="8"/>
      <c r="E10" s="8"/>
      <c r="F10" s="8"/>
      <c r="G10" s="12"/>
      <c r="H10" s="12"/>
      <c r="I10" s="12"/>
      <c r="J10" s="12"/>
      <c r="K10" s="12"/>
      <c r="L10" s="27"/>
    </row>
    <row r="11" spans="1:11" ht="21.75" customHeight="1">
      <c r="A11" s="6"/>
      <c r="B11" s="10"/>
      <c r="C11" s="8"/>
      <c r="D11" s="8"/>
      <c r="E11" s="8"/>
      <c r="F11" s="8"/>
      <c r="G11" s="12"/>
      <c r="H11" s="9"/>
      <c r="I11" s="9"/>
      <c r="J11" s="9"/>
      <c r="K11" s="9"/>
    </row>
    <row r="12" spans="1:11" ht="21.75" customHeight="1">
      <c r="A12" s="6"/>
      <c r="B12" s="13"/>
      <c r="C12" s="14"/>
      <c r="D12" s="14"/>
      <c r="E12" s="15"/>
      <c r="F12" s="14"/>
      <c r="G12" s="16"/>
      <c r="H12" s="17"/>
      <c r="I12" s="17"/>
      <c r="J12" s="17"/>
      <c r="K12" s="17"/>
    </row>
    <row r="13" spans="1:11" ht="21.75" customHeight="1">
      <c r="A13" s="6"/>
      <c r="B13" s="18"/>
      <c r="C13" s="18"/>
      <c r="D13" s="18"/>
      <c r="E13" s="19"/>
      <c r="F13" s="19"/>
      <c r="G13" s="20"/>
      <c r="H13" s="6"/>
      <c r="I13" s="6"/>
      <c r="J13" s="6"/>
      <c r="K13" s="19"/>
    </row>
    <row r="14" spans="1:11" ht="21.75" customHeight="1">
      <c r="A14" s="21" t="s">
        <v>5</v>
      </c>
      <c r="B14" s="21"/>
      <c r="C14" s="21"/>
      <c r="D14" s="21"/>
      <c r="E14" s="21"/>
      <c r="F14" s="21"/>
      <c r="G14" s="21">
        <f>SUM(G5:G13)</f>
        <v>47015.08</v>
      </c>
      <c r="H14" s="22">
        <v>27842.52</v>
      </c>
      <c r="I14" s="21">
        <f>SUM(I5:I13)</f>
        <v>7035.58</v>
      </c>
      <c r="J14" s="21">
        <f>SUM(J5:J13)</f>
        <v>1820.55</v>
      </c>
      <c r="K14" s="21">
        <f>SUM(K5:K13)</f>
        <v>10316.43</v>
      </c>
    </row>
    <row r="15" spans="1:11" ht="60" customHeight="1">
      <c r="A15" s="23" t="s">
        <v>35</v>
      </c>
      <c r="B15" s="24" t="s">
        <v>36</v>
      </c>
      <c r="C15" s="24"/>
      <c r="D15" s="24"/>
      <c r="E15" s="24"/>
      <c r="F15" s="24"/>
      <c r="G15" s="24"/>
      <c r="H15" s="24"/>
      <c r="I15" s="24"/>
      <c r="J15" s="24"/>
      <c r="K15" s="24"/>
    </row>
  </sheetData>
  <sheetProtection/>
  <mergeCells count="3">
    <mergeCell ref="A1:K1"/>
    <mergeCell ref="A2:D2"/>
    <mergeCell ref="B15:K15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2017-05-25T02:43:49Z</cp:lastPrinted>
  <dcterms:created xsi:type="dcterms:W3CDTF">2014-12-16T02:05:43Z</dcterms:created>
  <dcterms:modified xsi:type="dcterms:W3CDTF">2023-02-16T05:57:29Z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