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城市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<sst xmlns="http://schemas.openxmlformats.org/spreadsheetml/2006/main" count="82" uniqueCount="42">
  <si>
    <r>
      <t>2022年</t>
    </r>
    <r>
      <rPr>
        <b/>
        <u val="single"/>
        <sz val="26"/>
        <rFont val="黑体"/>
        <family val="3"/>
      </rPr>
      <t xml:space="preserve">   4  </t>
    </r>
    <r>
      <rPr>
        <b/>
        <sz val="26"/>
        <rFont val="黑体"/>
        <family val="3"/>
      </rPr>
      <t>月城市社会救助对象医疗救助统计表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</si>
  <si>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雁翅  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</si>
  <si>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</si>
  <si>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</si>
  <si>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</si>
  <si>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</si>
  <si>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</si>
  <si>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</si>
  <si>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</si>
  <si>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</si>
  <si>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</si>
  <si>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</si>
  <si>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</si>
  <si>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</si>
  <si>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</si>
  <si>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</si>
  <si>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4   </t>
    </r>
    <r>
      <rPr>
        <b/>
        <sz val="20"/>
        <rFont val="黑体"/>
        <family val="3"/>
      </rPr>
      <t>月城市社会救助对象医疗救助花名册</t>
    </r>
  </si>
  <si>
    <t xml:space="preserve">  街镇社保所（盖章）：</t>
  </si>
  <si>
    <t>居/村 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</si>
  <si>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</si>
  <si>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</si>
  <si>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</si>
  <si>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</si>
  <si>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</si>
  <si>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</si>
  <si>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</si>
  <si>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</si>
  <si>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淤白</t>
  </si>
  <si>
    <t>白万红</t>
  </si>
  <si>
    <t>城市低保</t>
  </si>
  <si>
    <t>门诊</t>
  </si>
  <si>
    <t>崔丽华</t>
  </si>
  <si>
    <t>碣石</t>
  </si>
  <si>
    <t>韩培珍</t>
  </si>
  <si>
    <t>石存平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</si>
  <si>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</si>
  <si>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</si>
  <si>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4  </t>
    </r>
    <r>
      <rPr>
        <b/>
        <sz val="20"/>
        <rFont val="黑体"/>
        <family val="3"/>
      </rPr>
      <t>月城市社会救助对象医疗救助花名册</t>
    </r>
  </si>
  <si>
    <t>田庄</t>
  </si>
  <si>
    <t>高晓颖</t>
  </si>
  <si>
    <t>芹峪</t>
  </si>
  <si>
    <t>彭雪娇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</si>
</sst>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0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5" applyNumberFormat="0" applyFill="0" applyAlignment="0" applyProtection="0"/>
    <xf numFmtId="0" fontId="23" fillId="6" borderId="0" applyNumberFormat="0" applyBorder="0" applyAlignment="0" applyProtection="0"/>
    <xf numFmtId="0" fontId="33" fillId="8" borderId="6" applyNumberFormat="0" applyAlignment="0" applyProtection="0"/>
    <xf numFmtId="0" fontId="25" fillId="8" borderId="1" applyNumberFormat="0" applyAlignment="0" applyProtection="0"/>
    <xf numFmtId="0" fontId="20" fillId="9" borderId="7" applyNumberFormat="0" applyAlignment="0" applyProtection="0"/>
    <xf numFmtId="0" fontId="16" fillId="2" borderId="0" applyNumberFormat="0" applyBorder="0" applyAlignment="0" applyProtection="0"/>
    <xf numFmtId="0" fontId="23" fillId="10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31" fillId="4" borderId="0" applyNumberFormat="0" applyBorder="0" applyAlignment="0" applyProtection="0"/>
    <xf numFmtId="0" fontId="27" fillId="11" borderId="0" applyNumberFormat="0" applyBorder="0" applyAlignment="0" applyProtection="0"/>
    <xf numFmtId="0" fontId="16" fillId="12" borderId="0" applyNumberFormat="0" applyBorder="0" applyAlignment="0" applyProtection="0"/>
    <xf numFmtId="0" fontId="23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3" fillId="16" borderId="0" applyNumberFormat="0" applyBorder="0" applyAlignment="0" applyProtection="0"/>
    <xf numFmtId="0" fontId="16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16" fillId="3" borderId="0" applyNumberFormat="0" applyBorder="0" applyAlignment="0" applyProtection="0"/>
    <xf numFmtId="0" fontId="23" fillId="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 shrinkToFit="1"/>
    </xf>
    <xf numFmtId="0" fontId="38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758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N10" sqref="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" customHeight="1">
      <c r="A2" s="35" t="s">
        <v>1</v>
      </c>
      <c r="B2" s="35"/>
      <c r="C2" s="35"/>
      <c r="D2" s="35"/>
      <c r="E2" s="35"/>
      <c r="F2" s="35"/>
      <c r="G2" s="35"/>
      <c r="H2" s="35"/>
      <c r="I2" s="23"/>
      <c r="J2" s="23"/>
      <c r="K2" s="23"/>
      <c r="L2" s="23"/>
      <c r="M2" s="23"/>
      <c r="N2" s="23"/>
    </row>
    <row r="3" spans="1:14" ht="9.75" customHeight="1">
      <c r="A3" s="36"/>
      <c r="B3" s="37"/>
      <c r="C3" s="37"/>
      <c r="D3" s="37"/>
      <c r="E3" s="38"/>
      <c r="F3" s="38"/>
      <c r="G3" s="39"/>
      <c r="H3" s="40"/>
      <c r="I3" s="23"/>
      <c r="J3" s="23"/>
      <c r="K3" s="23"/>
      <c r="L3" s="23"/>
      <c r="M3" s="23"/>
      <c r="N3" s="23"/>
    </row>
    <row r="4" spans="1:14" ht="30" customHeight="1">
      <c r="A4" s="41" t="s">
        <v>2</v>
      </c>
      <c r="B4" s="42"/>
      <c r="C4" s="43" t="s">
        <v>3</v>
      </c>
      <c r="D4" s="43"/>
      <c r="E4" s="43"/>
      <c r="F4" s="43"/>
      <c r="G4" s="43"/>
      <c r="H4" s="43"/>
      <c r="I4" s="43" t="s">
        <v>4</v>
      </c>
      <c r="J4" s="43"/>
      <c r="K4" s="43"/>
      <c r="L4" s="43" t="s">
        <v>5</v>
      </c>
      <c r="M4" s="43"/>
      <c r="N4" s="43"/>
    </row>
    <row r="5" spans="1:14" ht="30" customHeight="1">
      <c r="A5" s="44"/>
      <c r="B5" s="45"/>
      <c r="C5" s="43" t="s">
        <v>6</v>
      </c>
      <c r="D5" s="43"/>
      <c r="E5" s="43"/>
      <c r="F5" s="43" t="s">
        <v>7</v>
      </c>
      <c r="G5" s="43"/>
      <c r="H5" s="43"/>
      <c r="I5" s="43" t="s">
        <v>7</v>
      </c>
      <c r="J5" s="43"/>
      <c r="K5" s="43"/>
      <c r="L5" s="48" t="s">
        <v>8</v>
      </c>
      <c r="M5" s="61" t="s">
        <v>9</v>
      </c>
      <c r="N5" s="49" t="s">
        <v>10</v>
      </c>
    </row>
    <row r="6" spans="1:14" ht="30" customHeight="1">
      <c r="A6" s="46" t="s">
        <v>11</v>
      </c>
      <c r="B6" s="47"/>
      <c r="C6" s="48" t="s">
        <v>8</v>
      </c>
      <c r="D6" s="48" t="s">
        <v>9</v>
      </c>
      <c r="E6" s="49" t="s">
        <v>10</v>
      </c>
      <c r="F6" s="48" t="s">
        <v>8</v>
      </c>
      <c r="G6" s="48" t="s">
        <v>9</v>
      </c>
      <c r="H6" s="49" t="s">
        <v>10</v>
      </c>
      <c r="I6" s="62" t="s">
        <v>8</v>
      </c>
      <c r="J6" s="48" t="s">
        <v>9</v>
      </c>
      <c r="K6" s="63" t="s">
        <v>10</v>
      </c>
      <c r="L6" s="48"/>
      <c r="M6" s="64"/>
      <c r="N6" s="49"/>
    </row>
    <row r="7" spans="1:14" s="32" customFormat="1" ht="34.5" customHeight="1">
      <c r="A7" s="50"/>
      <c r="B7" s="51"/>
      <c r="C7" s="52">
        <v>0</v>
      </c>
      <c r="D7" s="53">
        <v>0</v>
      </c>
      <c r="E7" s="54">
        <v>0</v>
      </c>
      <c r="F7" s="54">
        <v>4</v>
      </c>
      <c r="G7" s="54">
        <v>4</v>
      </c>
      <c r="H7" s="19">
        <v>3905.93</v>
      </c>
      <c r="I7" s="18">
        <v>2</v>
      </c>
      <c r="J7" s="18">
        <v>2</v>
      </c>
      <c r="K7" s="65">
        <v>6223.82</v>
      </c>
      <c r="L7" s="66">
        <v>6</v>
      </c>
      <c r="M7" s="66">
        <v>6</v>
      </c>
      <c r="N7" s="66">
        <v>10129.75</v>
      </c>
    </row>
    <row r="8" spans="1:14" s="32" customFormat="1" ht="36" customHeight="1">
      <c r="A8" s="6"/>
      <c r="B8" s="6"/>
      <c r="C8" s="52"/>
      <c r="D8" s="53"/>
      <c r="E8" s="54"/>
      <c r="F8" s="54"/>
      <c r="G8" s="54"/>
      <c r="H8" s="19"/>
      <c r="I8" s="18"/>
      <c r="J8" s="18"/>
      <c r="K8" s="65"/>
      <c r="L8" s="66"/>
      <c r="M8" s="66"/>
      <c r="N8" s="66"/>
    </row>
    <row r="9" spans="1:14" s="32" customFormat="1" ht="34.5" customHeight="1">
      <c r="A9" s="6"/>
      <c r="B9" s="6"/>
      <c r="C9" s="52"/>
      <c r="D9" s="53"/>
      <c r="E9" s="54"/>
      <c r="F9" s="54"/>
      <c r="G9" s="54"/>
      <c r="H9" s="54"/>
      <c r="I9" s="18"/>
      <c r="J9" s="18"/>
      <c r="K9" s="65"/>
      <c r="L9" s="66"/>
      <c r="M9" s="66"/>
      <c r="N9" s="66"/>
    </row>
    <row r="10" spans="1:14" s="33" customFormat="1" ht="39.75" customHeight="1">
      <c r="A10" s="55" t="s">
        <v>12</v>
      </c>
      <c r="B10" s="55"/>
      <c r="C10" s="52">
        <v>0</v>
      </c>
      <c r="D10" s="53">
        <v>0</v>
      </c>
      <c r="E10" s="54">
        <v>0</v>
      </c>
      <c r="F10" s="54">
        <v>4</v>
      </c>
      <c r="G10" s="54">
        <v>4</v>
      </c>
      <c r="H10" s="19">
        <v>3905.93</v>
      </c>
      <c r="I10" s="18">
        <v>2</v>
      </c>
      <c r="J10" s="18">
        <v>2</v>
      </c>
      <c r="K10" s="65">
        <v>6223.82</v>
      </c>
      <c r="L10" s="66">
        <v>6</v>
      </c>
      <c r="M10" s="66">
        <v>6</v>
      </c>
      <c r="N10" s="66">
        <v>10129.75</v>
      </c>
    </row>
    <row r="11" spans="1:14" ht="3.75" customHeight="1">
      <c r="A11" s="56"/>
      <c r="B11" s="56"/>
      <c r="C11" s="57"/>
      <c r="D11" s="57"/>
      <c r="E11" s="57"/>
      <c r="F11" s="57"/>
      <c r="G11" s="57"/>
      <c r="H11" s="57"/>
      <c r="I11" s="67"/>
      <c r="J11" s="67"/>
      <c r="K11" s="67"/>
      <c r="L11" s="67"/>
      <c r="M11" s="67"/>
      <c r="N11" s="67"/>
    </row>
    <row r="12" spans="1:14" ht="24.75" customHeight="1">
      <c r="A12" s="58" t="s">
        <v>13</v>
      </c>
      <c r="B12" s="58"/>
      <c r="C12" s="58"/>
      <c r="D12" s="58"/>
      <c r="E12" s="59"/>
      <c r="F12" s="60" t="s">
        <v>14</v>
      </c>
      <c r="G12" s="60"/>
      <c r="H12" s="60"/>
      <c r="I12" s="60"/>
      <c r="J12" s="60"/>
      <c r="K12" s="60"/>
      <c r="L12" s="58" t="s">
        <v>15</v>
      </c>
      <c r="M12" s="58"/>
      <c r="N12" s="58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L6" sqref="L6:L9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6" t="s">
        <v>17</v>
      </c>
      <c r="B2" s="26"/>
      <c r="C2" s="26"/>
      <c r="D2" s="26"/>
      <c r="E2" s="27"/>
      <c r="F2" s="27"/>
      <c r="G2" s="27"/>
      <c r="H2" s="27"/>
      <c r="I2" s="27"/>
      <c r="J2" s="27"/>
      <c r="K2" s="27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2" s="25" customFormat="1" ht="21.75" customHeight="1">
      <c r="A5" s="6">
        <v>1</v>
      </c>
      <c r="B5" s="7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9">
        <v>1570.76</v>
      </c>
      <c r="H5" s="8">
        <v>755.75</v>
      </c>
      <c r="I5" s="8">
        <v>0</v>
      </c>
      <c r="J5" s="8">
        <v>163</v>
      </c>
      <c r="K5" s="10">
        <v>652.01</v>
      </c>
      <c r="L5"/>
    </row>
    <row r="6" spans="1:12" s="25" customFormat="1" ht="21.75" customHeight="1">
      <c r="A6" s="6">
        <v>2</v>
      </c>
      <c r="B6" s="11" t="s">
        <v>27</v>
      </c>
      <c r="C6" s="19">
        <v>2</v>
      </c>
      <c r="D6" s="8" t="s">
        <v>31</v>
      </c>
      <c r="E6" s="8" t="s">
        <v>29</v>
      </c>
      <c r="F6" s="8" t="s">
        <v>30</v>
      </c>
      <c r="G6" s="12">
        <v>305.6</v>
      </c>
      <c r="H6" s="12">
        <v>0</v>
      </c>
      <c r="I6" s="12">
        <v>0</v>
      </c>
      <c r="J6" s="12">
        <v>61.12</v>
      </c>
      <c r="K6" s="12">
        <v>244.48</v>
      </c>
      <c r="L6" s="31"/>
    </row>
    <row r="7" spans="1:12" s="25" customFormat="1" ht="21.75" customHeight="1">
      <c r="A7" s="6">
        <v>3</v>
      </c>
      <c r="B7" s="11" t="s">
        <v>32</v>
      </c>
      <c r="C7" s="8">
        <v>3</v>
      </c>
      <c r="D7" s="8" t="s">
        <v>33</v>
      </c>
      <c r="E7" s="8" t="s">
        <v>29</v>
      </c>
      <c r="F7" s="8" t="s">
        <v>30</v>
      </c>
      <c r="G7" s="12">
        <v>1103.54</v>
      </c>
      <c r="H7" s="12">
        <v>152.52</v>
      </c>
      <c r="I7" s="12">
        <v>0</v>
      </c>
      <c r="J7" s="12">
        <v>190.2</v>
      </c>
      <c r="K7" s="12">
        <v>760.82</v>
      </c>
      <c r="L7" s="31"/>
    </row>
    <row r="8" spans="1:12" s="25" customFormat="1" ht="21.75" customHeight="1">
      <c r="A8" s="6">
        <v>4</v>
      </c>
      <c r="B8" s="11" t="s">
        <v>32</v>
      </c>
      <c r="C8" s="19">
        <v>4</v>
      </c>
      <c r="D8" s="19" t="s">
        <v>34</v>
      </c>
      <c r="E8" s="8" t="s">
        <v>29</v>
      </c>
      <c r="F8" s="8" t="s">
        <v>30</v>
      </c>
      <c r="G8" s="12">
        <v>5706.52</v>
      </c>
      <c r="H8" s="12">
        <v>1977.84</v>
      </c>
      <c r="I8" s="12">
        <v>917.9</v>
      </c>
      <c r="J8" s="12">
        <v>562.16</v>
      </c>
      <c r="K8" s="12">
        <v>2248.62</v>
      </c>
      <c r="L8" s="31"/>
    </row>
    <row r="9" spans="1:12" s="25" customFormat="1" ht="21.75" customHeight="1">
      <c r="A9" s="6"/>
      <c r="B9" s="28"/>
      <c r="C9" s="19"/>
      <c r="D9" s="8"/>
      <c r="E9" s="8"/>
      <c r="F9" s="8"/>
      <c r="G9" s="12"/>
      <c r="H9" s="12"/>
      <c r="I9" s="12"/>
      <c r="J9" s="12"/>
      <c r="K9" s="12"/>
      <c r="L9" s="31"/>
    </row>
    <row r="10" spans="1:12" s="25" customFormat="1" ht="21.75" customHeight="1">
      <c r="A10" s="6"/>
      <c r="B10" s="28"/>
      <c r="C10" s="19"/>
      <c r="D10" s="8"/>
      <c r="E10" s="29"/>
      <c r="F10" s="20"/>
      <c r="G10" s="12"/>
      <c r="H10" s="12"/>
      <c r="I10" s="12"/>
      <c r="J10" s="12"/>
      <c r="K10" s="12"/>
      <c r="L10" s="31"/>
    </row>
    <row r="11" spans="1:12" s="25" customFormat="1" ht="21.75" customHeight="1">
      <c r="A11" s="6"/>
      <c r="B11" s="28"/>
      <c r="C11" s="19"/>
      <c r="D11" s="8"/>
      <c r="E11" s="29"/>
      <c r="F11" s="20"/>
      <c r="G11" s="22"/>
      <c r="H11" s="22"/>
      <c r="I11" s="22"/>
      <c r="J11" s="22"/>
      <c r="K11" s="22"/>
      <c r="L11"/>
    </row>
    <row r="12" spans="1:12" s="25" customFormat="1" ht="21.75" customHeight="1">
      <c r="A12" s="6"/>
      <c r="B12" s="6"/>
      <c r="C12" s="19"/>
      <c r="D12" s="8"/>
      <c r="E12" s="29"/>
      <c r="F12" s="20"/>
      <c r="G12" s="22"/>
      <c r="H12" s="22"/>
      <c r="I12" s="22"/>
      <c r="J12" s="22"/>
      <c r="K12" s="22"/>
      <c r="L12" s="31"/>
    </row>
    <row r="13" spans="1:12" s="25" customFormat="1" ht="21.75" customHeight="1">
      <c r="A13" s="6"/>
      <c r="B13" s="6"/>
      <c r="C13" s="19"/>
      <c r="D13" s="8"/>
      <c r="E13" s="29"/>
      <c r="F13" s="20"/>
      <c r="G13" s="22"/>
      <c r="H13" s="22"/>
      <c r="I13" s="22"/>
      <c r="J13" s="22"/>
      <c r="K13" s="22"/>
      <c r="L13" s="31"/>
    </row>
    <row r="14" spans="1:12" s="25" customFormat="1" ht="21.75" customHeight="1">
      <c r="A14" s="6"/>
      <c r="B14" s="6"/>
      <c r="C14" s="19"/>
      <c r="D14" s="8"/>
      <c r="E14" s="29"/>
      <c r="F14" s="20"/>
      <c r="G14" s="22"/>
      <c r="H14" s="22"/>
      <c r="I14" s="22"/>
      <c r="J14" s="22"/>
      <c r="K14" s="22"/>
      <c r="L14" s="31"/>
    </row>
    <row r="15" spans="1:12" s="25" customFormat="1" ht="21.75" customHeight="1">
      <c r="A15" s="6"/>
      <c r="B15" s="6"/>
      <c r="C15" s="19"/>
      <c r="D15" s="8"/>
      <c r="E15" s="29"/>
      <c r="F15" s="20"/>
      <c r="G15" s="22"/>
      <c r="H15" s="22"/>
      <c r="I15" s="22"/>
      <c r="J15" s="22"/>
      <c r="K15" s="22"/>
      <c r="L15" s="31"/>
    </row>
    <row r="16" spans="1:11" ht="21.75" customHeight="1">
      <c r="A16" s="21" t="s">
        <v>5</v>
      </c>
      <c r="B16" s="21"/>
      <c r="C16" s="21"/>
      <c r="D16" s="21"/>
      <c r="E16" s="21"/>
      <c r="F16" s="21"/>
      <c r="G16" s="8">
        <f>SUM(G5:G15)</f>
        <v>8686.42</v>
      </c>
      <c r="H16" s="8">
        <f>SUM(H5:H15)</f>
        <v>2886.1099999999997</v>
      </c>
      <c r="I16" s="8">
        <f>SUM(I5:I15)</f>
        <v>917.9</v>
      </c>
      <c r="J16" s="8">
        <f>SUM(J5:J15)</f>
        <v>976.48</v>
      </c>
      <c r="K16" s="8">
        <f>SUM(K5:K15)</f>
        <v>3905.93</v>
      </c>
    </row>
    <row r="17" spans="1:11" ht="60" customHeight="1">
      <c r="A17" s="23" t="s">
        <v>35</v>
      </c>
      <c r="B17" s="30" t="s">
        <v>36</v>
      </c>
      <c r="C17" s="30"/>
      <c r="D17" s="30"/>
      <c r="E17" s="30"/>
      <c r="F17" s="30"/>
      <c r="G17" s="30"/>
      <c r="H17" s="30"/>
      <c r="I17" s="30"/>
      <c r="J17" s="30"/>
      <c r="K17" s="30"/>
    </row>
  </sheetData>
  <sheetProtection/>
  <mergeCells count="3">
    <mergeCell ref="A1:K1"/>
    <mergeCell ref="A2:D2"/>
    <mergeCell ref="B17:K17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75390625" style="0" customWidth="1"/>
    <col min="7" max="7" width="12.625" style="0" customWidth="1"/>
    <col min="8" max="10" width="9.625" style="0" customWidth="1"/>
    <col min="11" max="11" width="10.50390625" style="0" customWidth="1"/>
  </cols>
  <sheetData>
    <row r="1" spans="1:11" ht="24.75" customHeight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ht="21.75" customHeight="1">
      <c r="A5" s="6">
        <v>1</v>
      </c>
      <c r="B5" s="7" t="s">
        <v>38</v>
      </c>
      <c r="C5" s="8">
        <v>1</v>
      </c>
      <c r="D5" s="8" t="s">
        <v>39</v>
      </c>
      <c r="E5" s="8" t="s">
        <v>29</v>
      </c>
      <c r="F5" s="8" t="s">
        <v>4</v>
      </c>
      <c r="G5" s="9">
        <v>27414.65</v>
      </c>
      <c r="H5" s="8">
        <v>23599.09</v>
      </c>
      <c r="I5" s="8">
        <v>83.76</v>
      </c>
      <c r="J5" s="8">
        <v>559.77</v>
      </c>
      <c r="K5" s="10">
        <v>3172.03</v>
      </c>
    </row>
    <row r="6" spans="1:11" ht="21.75" customHeight="1">
      <c r="A6" s="6">
        <v>2</v>
      </c>
      <c r="B6" s="7" t="s">
        <v>40</v>
      </c>
      <c r="C6" s="8">
        <v>2</v>
      </c>
      <c r="D6" s="8" t="s">
        <v>41</v>
      </c>
      <c r="E6" s="8" t="s">
        <v>29</v>
      </c>
      <c r="F6" s="8" t="s">
        <v>4</v>
      </c>
      <c r="G6" s="10">
        <v>9227.96</v>
      </c>
      <c r="H6" s="10">
        <v>5637.62</v>
      </c>
      <c r="I6" s="10">
        <v>0</v>
      </c>
      <c r="J6" s="10">
        <v>538.55</v>
      </c>
      <c r="K6" s="10">
        <v>3051.79</v>
      </c>
    </row>
    <row r="7" spans="1:11" ht="21.75" customHeight="1">
      <c r="A7" s="6"/>
      <c r="B7" s="11"/>
      <c r="C7" s="8"/>
      <c r="D7" s="8"/>
      <c r="E7" s="8"/>
      <c r="F7" s="8"/>
      <c r="G7" s="9"/>
      <c r="H7" s="8"/>
      <c r="I7" s="8"/>
      <c r="J7" s="8"/>
      <c r="K7" s="8"/>
    </row>
    <row r="8" spans="1:11" ht="21.75" customHeight="1">
      <c r="A8" s="6"/>
      <c r="B8" s="7"/>
      <c r="C8" s="8"/>
      <c r="D8" s="8"/>
      <c r="E8" s="8"/>
      <c r="F8" s="8"/>
      <c r="G8" s="10"/>
      <c r="H8" s="10"/>
      <c r="I8" s="10"/>
      <c r="J8" s="10"/>
      <c r="K8" s="10"/>
    </row>
    <row r="9" spans="1:11" ht="21.75" customHeight="1">
      <c r="A9" s="6"/>
      <c r="B9" s="11"/>
      <c r="C9" s="8"/>
      <c r="D9" s="8"/>
      <c r="E9" s="8"/>
      <c r="F9" s="8"/>
      <c r="G9" s="10"/>
      <c r="H9" s="10"/>
      <c r="I9" s="10"/>
      <c r="J9" s="10"/>
      <c r="K9" s="10"/>
    </row>
    <row r="10" spans="1:11" ht="21.75" customHeight="1">
      <c r="A10" s="6"/>
      <c r="B10" s="11"/>
      <c r="C10" s="8"/>
      <c r="D10" s="8"/>
      <c r="E10" s="8"/>
      <c r="F10" s="8"/>
      <c r="G10" s="12"/>
      <c r="H10" s="12"/>
      <c r="I10" s="12"/>
      <c r="J10" s="12"/>
      <c r="K10" s="12"/>
    </row>
    <row r="11" spans="1:11" ht="21.75" customHeight="1">
      <c r="A11" s="6"/>
      <c r="B11" s="11"/>
      <c r="C11" s="8"/>
      <c r="D11" s="8"/>
      <c r="E11" s="8"/>
      <c r="F11" s="8"/>
      <c r="G11" s="12"/>
      <c r="H11" s="10"/>
      <c r="I11" s="10"/>
      <c r="J11" s="10"/>
      <c r="K11" s="10"/>
    </row>
    <row r="12" spans="1:11" ht="21.75" customHeight="1">
      <c r="A12" s="6"/>
      <c r="B12" s="13"/>
      <c r="C12" s="14"/>
      <c r="D12" s="14"/>
      <c r="E12" s="15"/>
      <c r="F12" s="14"/>
      <c r="G12" s="16"/>
      <c r="H12" s="17"/>
      <c r="I12" s="17"/>
      <c r="J12" s="17"/>
      <c r="K12" s="17"/>
    </row>
    <row r="13" spans="1:11" ht="21.75" customHeight="1">
      <c r="A13" s="6"/>
      <c r="B13" s="18"/>
      <c r="C13" s="18"/>
      <c r="D13" s="18"/>
      <c r="E13" s="19"/>
      <c r="F13" s="19"/>
      <c r="G13" s="20"/>
      <c r="H13" s="6"/>
      <c r="I13" s="6"/>
      <c r="J13" s="6"/>
      <c r="K13" s="19"/>
    </row>
    <row r="14" spans="1:11" ht="21.75" customHeight="1">
      <c r="A14" s="21" t="s">
        <v>5</v>
      </c>
      <c r="B14" s="21"/>
      <c r="C14" s="21"/>
      <c r="D14" s="21"/>
      <c r="E14" s="21"/>
      <c r="F14" s="21"/>
      <c r="G14" s="21">
        <f>SUM(G5:G13)</f>
        <v>36642.61</v>
      </c>
      <c r="H14" s="22">
        <v>90453.97</v>
      </c>
      <c r="I14" s="21">
        <f>SUM(I5:I13)</f>
        <v>83.76</v>
      </c>
      <c r="J14" s="21">
        <f>SUM(J5:J13)</f>
        <v>1098.32</v>
      </c>
      <c r="K14" s="21">
        <f>SUM(K5:K13)</f>
        <v>6223.82</v>
      </c>
    </row>
    <row r="15" spans="1:11" ht="60" customHeight="1">
      <c r="A15" s="23" t="s">
        <v>35</v>
      </c>
      <c r="B15" s="24" t="s">
        <v>36</v>
      </c>
      <c r="C15" s="24"/>
      <c r="D15" s="24"/>
      <c r="E15" s="24"/>
      <c r="F15" s="24"/>
      <c r="G15" s="24"/>
      <c r="H15" s="24"/>
      <c r="I15" s="24"/>
      <c r="J15" s="24"/>
      <c r="K15" s="24"/>
    </row>
  </sheetData>
  <sheetProtection/>
  <mergeCells count="3">
    <mergeCell ref="A1:K1"/>
    <mergeCell ref="A2:D2"/>
    <mergeCell ref="B15:K15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2023-02-16T05:56:35Z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