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<sst xmlns="http://schemas.openxmlformats.org/spreadsheetml/2006/main" count="114" uniqueCount="53">
  <si>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r>
      <t>2022年</t>
    </r>
    <r>
      <rPr>
        <b/>
        <u val="single"/>
        <sz val="26"/>
        <rFont val="黑体"/>
        <family val="3"/>
      </rPr>
      <t xml:space="preserve">   5  </t>
    </r>
    <r>
      <rPr>
        <b/>
        <sz val="26"/>
        <rFont val="黑体"/>
        <family val="3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</si>
  <si>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</si>
  <si>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</si>
  <si>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</si>
  <si>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</si>
  <si>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</si>
  <si>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</si>
  <si>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</si>
  <si>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</si>
  <si>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</si>
  <si>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</si>
  <si>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</si>
  <si>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</si>
  <si>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</si>
  <si>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</si>
  <si>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</si>
  <si>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 5  </t>
    </r>
    <r>
      <rPr>
        <b/>
        <sz val="20"/>
        <rFont val="黑体"/>
        <family val="3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</si>
  <si>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</si>
  <si>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</si>
  <si>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</si>
  <si>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</si>
  <si>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</si>
  <si>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</si>
  <si>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</si>
  <si>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</si>
  <si>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</si>
  <si>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</si>
  <si>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付家台</t>
  </si>
  <si>
    <t>付雪松</t>
  </si>
  <si>
    <t>农村低保</t>
  </si>
  <si>
    <t>门诊</t>
  </si>
  <si>
    <t>安兴菊</t>
  </si>
  <si>
    <t>雁翅</t>
  </si>
  <si>
    <t>安亭兰</t>
  </si>
  <si>
    <t>高连生</t>
  </si>
  <si>
    <t>范学智</t>
  </si>
  <si>
    <t>碣石</t>
  </si>
  <si>
    <t>刘占淑</t>
  </si>
  <si>
    <t>泗家水</t>
  </si>
  <si>
    <t>张淑田</t>
  </si>
  <si>
    <t>刘淑珍</t>
  </si>
  <si>
    <t>住院</t>
  </si>
  <si>
    <t>张福辉</t>
  </si>
  <si>
    <t>孙艳红</t>
  </si>
  <si>
    <t>刘永才</t>
  </si>
  <si>
    <t>五保对象</t>
  </si>
  <si>
    <t>刘正枝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</si>
  <si>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</si>
  <si>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</si>
  <si>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 5 </t>
    </r>
    <r>
      <rPr>
        <b/>
        <sz val="20"/>
        <rFont val="黑体"/>
        <family val="3"/>
      </rPr>
      <t>月农村社会救助对象医疗救助花名册</t>
    </r>
  </si>
  <si>
    <t>居/村 委会</t>
  </si>
  <si>
    <t>高瑞强</t>
  </si>
  <si>
    <t>城市低保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</si>
</sst>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26" fillId="6" borderId="0" applyNumberFormat="0" applyBorder="0" applyAlignment="0" applyProtection="0"/>
    <xf numFmtId="0" fontId="28" fillId="0" borderId="5" applyNumberFormat="0" applyFill="0" applyAlignment="0" applyProtection="0"/>
    <xf numFmtId="0" fontId="26" fillId="6" borderId="0" applyNumberFormat="0" applyBorder="0" applyAlignment="0" applyProtection="0"/>
    <xf numFmtId="0" fontId="15" fillId="8" borderId="6" applyNumberFormat="0" applyAlignment="0" applyProtection="0"/>
    <xf numFmtId="0" fontId="19" fillId="8" borderId="1" applyNumberFormat="0" applyAlignment="0" applyProtection="0"/>
    <xf numFmtId="0" fontId="30" fillId="9" borderId="7" applyNumberFormat="0" applyAlignment="0" applyProtection="0"/>
    <xf numFmtId="0" fontId="24" fillId="2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33" fillId="11" borderId="0" applyNumberFormat="0" applyBorder="0" applyAlignment="0" applyProtection="0"/>
    <xf numFmtId="0" fontId="24" fillId="12" borderId="0" applyNumberFormat="0" applyBorder="0" applyAlignment="0" applyProtection="0"/>
    <xf numFmtId="0" fontId="2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6" fillId="16" borderId="0" applyNumberFormat="0" applyBorder="0" applyAlignment="0" applyProtection="0"/>
    <xf numFmtId="0" fontId="24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7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shrinkToFit="1"/>
    </xf>
    <xf numFmtId="0" fontId="4" fillId="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 shrinkToFit="1"/>
    </xf>
    <xf numFmtId="0" fontId="4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316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0" customHeight="1">
      <c r="A2" s="34" t="s">
        <v>1</v>
      </c>
      <c r="B2" s="34"/>
      <c r="C2" s="34"/>
      <c r="D2" s="34"/>
      <c r="E2" s="34"/>
      <c r="F2" s="34"/>
      <c r="G2" s="34"/>
      <c r="H2" s="34"/>
      <c r="I2" s="19"/>
      <c r="J2" s="19"/>
      <c r="K2" s="19"/>
      <c r="L2" s="19"/>
      <c r="M2" s="19"/>
      <c r="N2" s="19"/>
    </row>
    <row r="3" spans="1:14" ht="9.75" customHeight="1">
      <c r="A3" s="35"/>
      <c r="B3" s="36"/>
      <c r="C3" s="36"/>
      <c r="D3" s="36"/>
      <c r="E3" s="37"/>
      <c r="F3" s="37"/>
      <c r="G3" s="38"/>
      <c r="H3" s="39"/>
      <c r="I3" s="19"/>
      <c r="J3" s="19"/>
      <c r="K3" s="19"/>
      <c r="L3" s="19"/>
      <c r="M3" s="19"/>
      <c r="N3" s="19"/>
    </row>
    <row r="4" spans="1:14" ht="30" customHeight="1">
      <c r="A4" s="40" t="s">
        <v>2</v>
      </c>
      <c r="B4" s="41"/>
      <c r="C4" s="42" t="s">
        <v>3</v>
      </c>
      <c r="D4" s="42"/>
      <c r="E4" s="42"/>
      <c r="F4" s="42"/>
      <c r="G4" s="42"/>
      <c r="H4" s="42"/>
      <c r="I4" s="42" t="s">
        <v>4</v>
      </c>
      <c r="J4" s="42"/>
      <c r="K4" s="42"/>
      <c r="L4" s="42" t="s">
        <v>5</v>
      </c>
      <c r="M4" s="42"/>
      <c r="N4" s="42"/>
    </row>
    <row r="5" spans="1:14" ht="30" customHeight="1">
      <c r="A5" s="43"/>
      <c r="B5" s="44"/>
      <c r="C5" s="42" t="s">
        <v>6</v>
      </c>
      <c r="D5" s="42"/>
      <c r="E5" s="42"/>
      <c r="F5" s="42" t="s">
        <v>7</v>
      </c>
      <c r="G5" s="42"/>
      <c r="H5" s="42"/>
      <c r="I5" s="42" t="s">
        <v>7</v>
      </c>
      <c r="J5" s="42"/>
      <c r="K5" s="42"/>
      <c r="L5" s="47" t="s">
        <v>8</v>
      </c>
      <c r="M5" s="60" t="s">
        <v>9</v>
      </c>
      <c r="N5" s="48" t="s">
        <v>10</v>
      </c>
    </row>
    <row r="6" spans="1:14" ht="30" customHeight="1">
      <c r="A6" s="45" t="s">
        <v>11</v>
      </c>
      <c r="B6" s="46"/>
      <c r="C6" s="47" t="s">
        <v>8</v>
      </c>
      <c r="D6" s="47" t="s">
        <v>9</v>
      </c>
      <c r="E6" s="48" t="s">
        <v>10</v>
      </c>
      <c r="F6" s="47" t="s">
        <v>8</v>
      </c>
      <c r="G6" s="47" t="s">
        <v>9</v>
      </c>
      <c r="H6" s="48" t="s">
        <v>10</v>
      </c>
      <c r="I6" s="61" t="s">
        <v>8</v>
      </c>
      <c r="J6" s="47" t="s">
        <v>9</v>
      </c>
      <c r="K6" s="62" t="s">
        <v>10</v>
      </c>
      <c r="L6" s="47"/>
      <c r="M6" s="63"/>
      <c r="N6" s="48"/>
    </row>
    <row r="7" spans="1:14" s="31" customFormat="1" ht="34.5" customHeight="1">
      <c r="A7" s="49"/>
      <c r="B7" s="50"/>
      <c r="C7" s="51">
        <v>2</v>
      </c>
      <c r="D7" s="52">
        <v>2</v>
      </c>
      <c r="E7" s="53">
        <v>14476.76</v>
      </c>
      <c r="F7" s="53">
        <v>11</v>
      </c>
      <c r="G7" s="53">
        <v>10</v>
      </c>
      <c r="H7" s="13">
        <v>16581.48</v>
      </c>
      <c r="I7" s="64">
        <v>1</v>
      </c>
      <c r="J7" s="64">
        <v>1</v>
      </c>
      <c r="K7" s="65">
        <v>2915.3</v>
      </c>
      <c r="L7" s="66">
        <v>14</v>
      </c>
      <c r="M7" s="66">
        <v>13</v>
      </c>
      <c r="N7" s="66">
        <v>33973.54</v>
      </c>
    </row>
    <row r="8" spans="1:14" s="31" customFormat="1" ht="36" customHeight="1">
      <c r="A8" s="12"/>
      <c r="B8" s="12"/>
      <c r="C8" s="51"/>
      <c r="D8" s="52"/>
      <c r="E8" s="53"/>
      <c r="F8" s="53"/>
      <c r="G8" s="53"/>
      <c r="H8" s="13"/>
      <c r="I8" s="64"/>
      <c r="J8" s="64"/>
      <c r="K8" s="65"/>
      <c r="L8" s="66"/>
      <c r="M8" s="66"/>
      <c r="N8" s="66"/>
    </row>
    <row r="9" spans="1:14" s="31" customFormat="1" ht="34.5" customHeight="1">
      <c r="A9" s="12"/>
      <c r="B9" s="12"/>
      <c r="C9" s="51"/>
      <c r="D9" s="52"/>
      <c r="E9" s="53"/>
      <c r="F9" s="53"/>
      <c r="G9" s="53"/>
      <c r="H9" s="53"/>
      <c r="I9" s="64"/>
      <c r="J9" s="64"/>
      <c r="K9" s="65"/>
      <c r="L9" s="66"/>
      <c r="M9" s="66"/>
      <c r="N9" s="66"/>
    </row>
    <row r="10" spans="1:14" s="32" customFormat="1" ht="39.75" customHeight="1">
      <c r="A10" s="54" t="s">
        <v>12</v>
      </c>
      <c r="B10" s="54"/>
      <c r="C10" s="51">
        <v>2</v>
      </c>
      <c r="D10" s="52">
        <v>2</v>
      </c>
      <c r="E10" s="53">
        <v>14476.76</v>
      </c>
      <c r="F10" s="53">
        <v>11</v>
      </c>
      <c r="G10" s="53">
        <v>10</v>
      </c>
      <c r="H10" s="13">
        <v>16581.48</v>
      </c>
      <c r="I10" s="64">
        <v>1</v>
      </c>
      <c r="J10" s="64">
        <v>1</v>
      </c>
      <c r="K10" s="65">
        <v>2915.3</v>
      </c>
      <c r="L10" s="66">
        <v>14</v>
      </c>
      <c r="M10" s="66">
        <v>13</v>
      </c>
      <c r="N10" s="66">
        <v>33973.54</v>
      </c>
    </row>
    <row r="11" spans="1:14" ht="3.75" customHeight="1">
      <c r="A11" s="55"/>
      <c r="B11" s="55"/>
      <c r="C11" s="56"/>
      <c r="D11" s="56"/>
      <c r="E11" s="56"/>
      <c r="F11" s="56"/>
      <c r="G11" s="56"/>
      <c r="H11" s="56"/>
      <c r="I11" s="67"/>
      <c r="J11" s="67"/>
      <c r="K11" s="67"/>
      <c r="L11" s="67"/>
      <c r="M11" s="67"/>
      <c r="N11" s="67"/>
    </row>
    <row r="12" spans="1:14" ht="24.75" customHeight="1">
      <c r="A12" s="57" t="s">
        <v>13</v>
      </c>
      <c r="B12" s="57"/>
      <c r="C12" s="57"/>
      <c r="D12" s="57"/>
      <c r="E12" s="58"/>
      <c r="F12" s="59" t="s">
        <v>14</v>
      </c>
      <c r="G12" s="59"/>
      <c r="H12" s="59"/>
      <c r="I12" s="59"/>
      <c r="J12" s="59"/>
      <c r="K12" s="59"/>
      <c r="L12" s="57" t="s">
        <v>15</v>
      </c>
      <c r="M12" s="57"/>
      <c r="N12" s="57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L7" sqref="L7:M10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4" t="s">
        <v>17</v>
      </c>
      <c r="B2" s="24"/>
      <c r="C2" s="24"/>
      <c r="D2" s="24"/>
      <c r="E2" s="25"/>
      <c r="F2" s="25"/>
      <c r="G2" s="25"/>
      <c r="H2" s="25"/>
      <c r="I2" s="25"/>
      <c r="J2" s="25"/>
      <c r="K2" s="25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26" t="s">
        <v>8</v>
      </c>
      <c r="B4" s="26" t="s">
        <v>18</v>
      </c>
      <c r="C4" s="26" t="s">
        <v>9</v>
      </c>
      <c r="D4" s="26" t="s">
        <v>19</v>
      </c>
      <c r="E4" s="26" t="s">
        <v>20</v>
      </c>
      <c r="F4" s="26" t="s">
        <v>21</v>
      </c>
      <c r="G4" s="26" t="s">
        <v>22</v>
      </c>
      <c r="H4" s="26" t="s">
        <v>23</v>
      </c>
      <c r="I4" s="26" t="s">
        <v>24</v>
      </c>
      <c r="J4" s="26" t="s">
        <v>25</v>
      </c>
      <c r="K4" s="26" t="s">
        <v>26</v>
      </c>
    </row>
    <row r="5" spans="1:11" s="23" customFormat="1" ht="21.75" customHeight="1">
      <c r="A5" s="12">
        <v>1</v>
      </c>
      <c r="B5" s="16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17">
        <v>1960.74</v>
      </c>
      <c r="H5" s="8">
        <v>509.64</v>
      </c>
      <c r="I5" s="8">
        <v>0</v>
      </c>
      <c r="J5" s="8">
        <v>290.22</v>
      </c>
      <c r="K5" s="21">
        <v>1160.88</v>
      </c>
    </row>
    <row r="6" spans="1:11" s="23" customFormat="1" ht="21.75" customHeight="1">
      <c r="A6" s="12">
        <v>2</v>
      </c>
      <c r="B6" s="16" t="s">
        <v>27</v>
      </c>
      <c r="C6" s="13">
        <v>2</v>
      </c>
      <c r="D6" s="8" t="s">
        <v>31</v>
      </c>
      <c r="E6" s="8" t="s">
        <v>29</v>
      </c>
      <c r="F6" s="8" t="s">
        <v>30</v>
      </c>
      <c r="G6" s="11">
        <v>3909.49</v>
      </c>
      <c r="H6" s="11">
        <v>1547.52</v>
      </c>
      <c r="I6" s="11">
        <v>0</v>
      </c>
      <c r="J6" s="11">
        <v>472.39</v>
      </c>
      <c r="K6" s="27">
        <v>1889.58</v>
      </c>
    </row>
    <row r="7" spans="1:11" s="23" customFormat="1" ht="21.75" customHeight="1">
      <c r="A7" s="12">
        <v>3</v>
      </c>
      <c r="B7" s="7" t="s">
        <v>32</v>
      </c>
      <c r="C7" s="8">
        <v>3</v>
      </c>
      <c r="D7" s="8" t="s">
        <v>33</v>
      </c>
      <c r="E7" s="8" t="s">
        <v>29</v>
      </c>
      <c r="F7" s="8" t="s">
        <v>30</v>
      </c>
      <c r="G7" s="10">
        <v>1097.46</v>
      </c>
      <c r="H7" s="10">
        <v>267.12</v>
      </c>
      <c r="I7" s="10">
        <v>0</v>
      </c>
      <c r="J7" s="10">
        <v>166.07</v>
      </c>
      <c r="K7" s="10">
        <v>664.27</v>
      </c>
    </row>
    <row r="8" spans="1:11" s="23" customFormat="1" ht="21.75" customHeight="1">
      <c r="A8" s="12">
        <v>4</v>
      </c>
      <c r="B8" s="7" t="s">
        <v>32</v>
      </c>
      <c r="C8" s="13">
        <v>4</v>
      </c>
      <c r="D8" s="8" t="s">
        <v>34</v>
      </c>
      <c r="E8" s="8" t="s">
        <v>29</v>
      </c>
      <c r="F8" s="8" t="s">
        <v>30</v>
      </c>
      <c r="G8" s="10">
        <v>1511.69</v>
      </c>
      <c r="H8" s="10">
        <v>679.64</v>
      </c>
      <c r="I8" s="10">
        <v>0</v>
      </c>
      <c r="J8" s="10">
        <v>166.41</v>
      </c>
      <c r="K8" s="10">
        <v>665.64</v>
      </c>
    </row>
    <row r="9" spans="1:11" s="23" customFormat="1" ht="21.75" customHeight="1">
      <c r="A9" s="12">
        <v>5</v>
      </c>
      <c r="B9" s="7" t="s">
        <v>32</v>
      </c>
      <c r="C9" s="8">
        <v>5</v>
      </c>
      <c r="D9" s="8" t="s">
        <v>35</v>
      </c>
      <c r="E9" s="8" t="s">
        <v>29</v>
      </c>
      <c r="F9" s="8" t="s">
        <v>30</v>
      </c>
      <c r="G9" s="10">
        <v>2688.31</v>
      </c>
      <c r="H9" s="10">
        <v>1464.31</v>
      </c>
      <c r="I9" s="10">
        <v>0</v>
      </c>
      <c r="J9" s="10">
        <v>244.8</v>
      </c>
      <c r="K9" s="10">
        <v>979.2</v>
      </c>
    </row>
    <row r="10" spans="1:11" s="23" customFormat="1" ht="21.75" customHeight="1">
      <c r="A10" s="12">
        <v>6</v>
      </c>
      <c r="B10" s="7" t="s">
        <v>36</v>
      </c>
      <c r="C10" s="13">
        <v>6</v>
      </c>
      <c r="D10" s="8" t="s">
        <v>37</v>
      </c>
      <c r="E10" s="8" t="s">
        <v>29</v>
      </c>
      <c r="F10" s="8" t="s">
        <v>30</v>
      </c>
      <c r="G10" s="10">
        <v>2579.14</v>
      </c>
      <c r="H10" s="10">
        <v>910.43</v>
      </c>
      <c r="I10" s="10">
        <v>35</v>
      </c>
      <c r="J10" s="10">
        <v>326.74</v>
      </c>
      <c r="K10" s="10">
        <v>1306.97</v>
      </c>
    </row>
    <row r="11" spans="1:11" s="23" customFormat="1" ht="21.75" customHeight="1">
      <c r="A11" s="12">
        <v>7</v>
      </c>
      <c r="B11" s="7" t="s">
        <v>38</v>
      </c>
      <c r="C11" s="8">
        <v>7</v>
      </c>
      <c r="D11" s="8" t="s">
        <v>39</v>
      </c>
      <c r="E11" s="8" t="s">
        <v>29</v>
      </c>
      <c r="F11" s="8" t="s">
        <v>30</v>
      </c>
      <c r="G11" s="10">
        <v>196.79</v>
      </c>
      <c r="H11" s="10">
        <v>0</v>
      </c>
      <c r="I11" s="10">
        <v>0</v>
      </c>
      <c r="J11" s="10">
        <v>39.36</v>
      </c>
      <c r="K11" s="10">
        <v>157.43</v>
      </c>
    </row>
    <row r="12" spans="1:11" s="23" customFormat="1" ht="21.75" customHeight="1">
      <c r="A12" s="12">
        <v>8</v>
      </c>
      <c r="B12" s="7" t="s">
        <v>38</v>
      </c>
      <c r="C12" s="13">
        <v>8</v>
      </c>
      <c r="D12" s="8" t="s">
        <v>40</v>
      </c>
      <c r="E12" s="8" t="s">
        <v>29</v>
      </c>
      <c r="F12" s="8" t="s">
        <v>30</v>
      </c>
      <c r="G12" s="10">
        <v>2511.81</v>
      </c>
      <c r="H12" s="10">
        <v>902.38</v>
      </c>
      <c r="I12" s="10">
        <v>0</v>
      </c>
      <c r="J12" s="10">
        <v>321.89</v>
      </c>
      <c r="K12" s="10">
        <v>1287.54</v>
      </c>
    </row>
    <row r="13" spans="1:11" s="23" customFormat="1" ht="21.75" customHeight="1">
      <c r="A13" s="12">
        <v>9</v>
      </c>
      <c r="B13" s="7" t="s">
        <v>38</v>
      </c>
      <c r="C13" s="13"/>
      <c r="D13" s="8" t="s">
        <v>40</v>
      </c>
      <c r="E13" s="8" t="s">
        <v>29</v>
      </c>
      <c r="F13" s="27" t="s">
        <v>41</v>
      </c>
      <c r="G13" s="10">
        <v>25410.63</v>
      </c>
      <c r="H13" s="10">
        <v>18354.14</v>
      </c>
      <c r="I13" s="10">
        <v>244.38</v>
      </c>
      <c r="J13" s="10">
        <v>1362.42</v>
      </c>
      <c r="K13" s="10">
        <v>5449.69</v>
      </c>
    </row>
    <row r="14" spans="1:11" s="23" customFormat="1" ht="21.75" customHeight="1">
      <c r="A14" s="12">
        <v>10</v>
      </c>
      <c r="B14" s="7" t="s">
        <v>38</v>
      </c>
      <c r="C14" s="13">
        <v>9</v>
      </c>
      <c r="D14" s="8" t="s">
        <v>42</v>
      </c>
      <c r="E14" s="8" t="s">
        <v>29</v>
      </c>
      <c r="F14" s="8" t="s">
        <v>30</v>
      </c>
      <c r="G14" s="10">
        <v>3410.32</v>
      </c>
      <c r="H14" s="10">
        <v>1151.05</v>
      </c>
      <c r="I14" s="10">
        <v>0</v>
      </c>
      <c r="J14" s="10">
        <v>451.85</v>
      </c>
      <c r="K14" s="10">
        <v>1807.42</v>
      </c>
    </row>
    <row r="15" spans="1:11" s="23" customFormat="1" ht="21.75" customHeight="1">
      <c r="A15" s="12">
        <v>11</v>
      </c>
      <c r="B15" s="7" t="s">
        <v>36</v>
      </c>
      <c r="C15" s="13">
        <v>10</v>
      </c>
      <c r="D15" s="8" t="s">
        <v>43</v>
      </c>
      <c r="E15" s="8" t="s">
        <v>29</v>
      </c>
      <c r="F15" s="8" t="s">
        <v>30</v>
      </c>
      <c r="G15" s="10">
        <v>2513.67</v>
      </c>
      <c r="H15" s="10">
        <v>936.49</v>
      </c>
      <c r="I15" s="10">
        <v>61.1</v>
      </c>
      <c r="J15" s="10">
        <v>303.22</v>
      </c>
      <c r="K15" s="10">
        <v>1212.86</v>
      </c>
    </row>
    <row r="16" spans="1:11" s="23" customFormat="1" ht="21.75" customHeight="1">
      <c r="A16" s="12">
        <v>12</v>
      </c>
      <c r="B16" s="7" t="s">
        <v>36</v>
      </c>
      <c r="C16" s="13">
        <v>11</v>
      </c>
      <c r="D16" s="8" t="s">
        <v>44</v>
      </c>
      <c r="E16" s="14" t="s">
        <v>45</v>
      </c>
      <c r="F16" s="28" t="s">
        <v>30</v>
      </c>
      <c r="G16" s="11">
        <v>47600.37</v>
      </c>
      <c r="H16" s="11">
        <v>30762.44</v>
      </c>
      <c r="I16" s="11">
        <v>2489.05</v>
      </c>
      <c r="J16" s="11">
        <v>0</v>
      </c>
      <c r="K16" s="11">
        <v>14348.88</v>
      </c>
    </row>
    <row r="17" spans="1:11" s="23" customFormat="1" ht="21.75" customHeight="1">
      <c r="A17" s="12">
        <v>13</v>
      </c>
      <c r="B17" s="7" t="s">
        <v>36</v>
      </c>
      <c r="C17" s="13">
        <v>12</v>
      </c>
      <c r="D17" s="8" t="s">
        <v>46</v>
      </c>
      <c r="E17" s="14" t="s">
        <v>45</v>
      </c>
      <c r="F17" s="28" t="s">
        <v>30</v>
      </c>
      <c r="G17" s="11">
        <v>131.16</v>
      </c>
      <c r="H17" s="11">
        <v>0</v>
      </c>
      <c r="I17" s="11">
        <v>3.28</v>
      </c>
      <c r="J17" s="11">
        <v>0</v>
      </c>
      <c r="K17" s="11">
        <v>127.88</v>
      </c>
    </row>
    <row r="18" spans="1:11" s="23" customFormat="1" ht="21.75" customHeight="1">
      <c r="A18" s="12"/>
      <c r="B18" s="7"/>
      <c r="C18" s="13"/>
      <c r="D18" s="8"/>
      <c r="E18" s="14"/>
      <c r="F18" s="28"/>
      <c r="G18" s="11"/>
      <c r="H18" s="11"/>
      <c r="I18" s="11"/>
      <c r="J18" s="11"/>
      <c r="K18" s="11"/>
    </row>
    <row r="19" spans="1:11" s="23" customFormat="1" ht="21.75" customHeight="1">
      <c r="A19" s="12"/>
      <c r="B19" s="7"/>
      <c r="C19" s="13"/>
      <c r="D19" s="8"/>
      <c r="E19" s="14"/>
      <c r="F19" s="28"/>
      <c r="G19" s="11"/>
      <c r="H19" s="11"/>
      <c r="I19" s="11"/>
      <c r="J19" s="11"/>
      <c r="K19" s="11"/>
    </row>
    <row r="20" spans="1:11" s="23" customFormat="1" ht="21.75" customHeight="1">
      <c r="A20" s="12"/>
      <c r="B20" s="7"/>
      <c r="C20" s="13"/>
      <c r="D20" s="8"/>
      <c r="E20" s="14"/>
      <c r="F20" s="28"/>
      <c r="G20" s="11"/>
      <c r="H20" s="11"/>
      <c r="I20" s="11"/>
      <c r="J20" s="11"/>
      <c r="K20" s="11"/>
    </row>
    <row r="21" spans="1:11" ht="21.75" customHeight="1">
      <c r="A21" s="29" t="s">
        <v>5</v>
      </c>
      <c r="B21" s="29"/>
      <c r="C21" s="29"/>
      <c r="D21" s="29"/>
      <c r="E21" s="29"/>
      <c r="F21" s="29"/>
      <c r="G21" s="8">
        <f>SUM(G5:G20)</f>
        <v>95521.58</v>
      </c>
      <c r="H21" s="8">
        <f>SUM(H5:H20)</f>
        <v>57485.16</v>
      </c>
      <c r="I21" s="8">
        <f>SUM(I5:I20)</f>
        <v>2832.8100000000004</v>
      </c>
      <c r="J21" s="8">
        <f>SUM(J5:J20)</f>
        <v>4145.37</v>
      </c>
      <c r="K21" s="8">
        <f>SUM(K5:K20)</f>
        <v>31058.24</v>
      </c>
    </row>
    <row r="22" spans="1:11" ht="60" customHeight="1">
      <c r="A22" s="19" t="s">
        <v>47</v>
      </c>
      <c r="B22" s="30" t="s">
        <v>48</v>
      </c>
      <c r="C22" s="30"/>
      <c r="D22" s="30"/>
      <c r="E22" s="30"/>
      <c r="F22" s="30"/>
      <c r="G22" s="30"/>
      <c r="H22" s="30"/>
      <c r="I22" s="30"/>
      <c r="J22" s="30"/>
      <c r="K22" s="30"/>
    </row>
  </sheetData>
  <sheetProtection/>
  <mergeCells count="3">
    <mergeCell ref="A1:K1"/>
    <mergeCell ref="A2:D2"/>
    <mergeCell ref="B22:K22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</cols>
  <sheetData>
    <row r="1" spans="1:11" ht="24.75" customHeight="1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50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ht="21.75" customHeight="1">
      <c r="A5" s="6">
        <v>1</v>
      </c>
      <c r="B5" s="7" t="s">
        <v>32</v>
      </c>
      <c r="C5" s="8">
        <v>1</v>
      </c>
      <c r="D5" s="8" t="s">
        <v>51</v>
      </c>
      <c r="E5" s="9" t="s">
        <v>52</v>
      </c>
      <c r="F5" s="9" t="s">
        <v>4</v>
      </c>
      <c r="G5" s="10">
        <v>13569.38</v>
      </c>
      <c r="H5" s="10">
        <v>10139.62</v>
      </c>
      <c r="I5" s="10">
        <v>0</v>
      </c>
      <c r="J5" s="10">
        <v>514.46</v>
      </c>
      <c r="K5" s="17">
        <v>2915.3</v>
      </c>
    </row>
    <row r="6" spans="1:11" ht="21.75" customHeight="1">
      <c r="A6" s="6"/>
      <c r="B6" s="7"/>
      <c r="C6" s="8"/>
      <c r="D6" s="8"/>
      <c r="E6" s="9"/>
      <c r="F6" s="9"/>
      <c r="G6" s="10"/>
      <c r="H6" s="10"/>
      <c r="I6" s="10"/>
      <c r="J6" s="10"/>
      <c r="K6" s="21"/>
    </row>
    <row r="7" spans="1:11" ht="21.75" customHeight="1">
      <c r="A7" s="6"/>
      <c r="B7" s="7"/>
      <c r="C7" s="8"/>
      <c r="D7" s="8"/>
      <c r="E7" s="9"/>
      <c r="F7" s="9"/>
      <c r="G7" s="11"/>
      <c r="H7" s="11"/>
      <c r="I7" s="11"/>
      <c r="J7" s="11"/>
      <c r="K7" s="11"/>
    </row>
    <row r="8" spans="1:11" ht="21.75" customHeight="1">
      <c r="A8" s="6"/>
      <c r="B8" s="7"/>
      <c r="C8" s="8"/>
      <c r="D8" s="8"/>
      <c r="E8" s="9"/>
      <c r="F8" s="9"/>
      <c r="G8" s="10"/>
      <c r="H8" s="10"/>
      <c r="I8" s="10"/>
      <c r="J8" s="10"/>
      <c r="K8" s="10"/>
    </row>
    <row r="9" spans="1:11" ht="21.75" customHeight="1">
      <c r="A9" s="12"/>
      <c r="B9" s="7"/>
      <c r="C9" s="13"/>
      <c r="D9" s="8"/>
      <c r="E9" s="14"/>
      <c r="F9" s="9"/>
      <c r="G9" s="15"/>
      <c r="H9" s="15"/>
      <c r="I9" s="15"/>
      <c r="J9" s="15"/>
      <c r="K9" s="15"/>
    </row>
    <row r="10" spans="1:12" ht="21.75" customHeight="1">
      <c r="A10" s="16"/>
      <c r="B10" s="7"/>
      <c r="C10" s="8"/>
      <c r="D10" s="8"/>
      <c r="E10" s="14"/>
      <c r="F10" s="9"/>
      <c r="G10" s="10"/>
      <c r="H10" s="10"/>
      <c r="I10" s="10"/>
      <c r="J10" s="10"/>
      <c r="K10" s="10"/>
      <c r="L10" s="22"/>
    </row>
    <row r="11" spans="1:12" ht="21.75" customHeight="1">
      <c r="A11" s="6"/>
      <c r="B11" s="7"/>
      <c r="C11" s="8"/>
      <c r="D11" s="8"/>
      <c r="E11" s="14"/>
      <c r="F11" s="9"/>
      <c r="G11" s="10"/>
      <c r="H11" s="10"/>
      <c r="I11" s="10"/>
      <c r="J11" s="10"/>
      <c r="K11" s="10"/>
      <c r="L11" s="22"/>
    </row>
    <row r="12" spans="1:11" ht="21.75" customHeight="1">
      <c r="A12" s="16"/>
      <c r="B12" s="16"/>
      <c r="C12" s="8"/>
      <c r="D12" s="16"/>
      <c r="E12" s="9"/>
      <c r="F12" s="9"/>
      <c r="G12" s="17"/>
      <c r="H12" s="8"/>
      <c r="I12" s="8"/>
      <c r="J12" s="8"/>
      <c r="K12" s="17"/>
    </row>
    <row r="13" spans="1:11" ht="21.75" customHeight="1">
      <c r="A13" s="18" t="s">
        <v>5</v>
      </c>
      <c r="B13" s="18"/>
      <c r="C13" s="18"/>
      <c r="D13" s="18"/>
      <c r="E13" s="18"/>
      <c r="F13" s="18"/>
      <c r="G13" s="18">
        <f>SUM(G5:G12)</f>
        <v>13569.38</v>
      </c>
      <c r="H13" s="18">
        <f>SUM(H5:H12)</f>
        <v>10139.62</v>
      </c>
      <c r="I13" s="18">
        <f>SUM(I5:I12)</f>
        <v>0</v>
      </c>
      <c r="J13" s="18">
        <f>SUM(J5:J12)</f>
        <v>514.46</v>
      </c>
      <c r="K13" s="18">
        <f>SUM(K5:K12)</f>
        <v>2915.3</v>
      </c>
    </row>
    <row r="14" spans="1:11" ht="60" customHeight="1">
      <c r="A14" s="19" t="s">
        <v>47</v>
      </c>
      <c r="B14" s="20" t="s">
        <v>48</v>
      </c>
      <c r="C14" s="20"/>
      <c r="D14" s="20"/>
      <c r="E14" s="20"/>
      <c r="F14" s="20"/>
      <c r="G14" s="20"/>
      <c r="H14" s="20"/>
      <c r="I14" s="20"/>
      <c r="J14" s="20"/>
      <c r="K14" s="20"/>
    </row>
  </sheetData>
  <sheetProtection/>
  <mergeCells count="3">
    <mergeCell ref="A1:K1"/>
    <mergeCell ref="A2:D2"/>
    <mergeCell ref="B14:K14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2023-02-16T05:58:01Z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