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/>
  <calcPr fullCalcOnLoad="1"/>
</workbook>
</file>

<file path=xl/sharedStrings.xml><?xml version="1.0" encoding="utf-8"?>
<sst xmlns="http://schemas.openxmlformats.org/spreadsheetml/2006/main" count="233" uniqueCount="193">
  <si>
    <t>2017年大峪街道办事处收支预算总表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</si>
  <si>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</si>
  <si>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</si>
  <si>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</si>
  <si>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</si>
  <si>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</si>
  <si>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</si>
  <si>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</si>
  <si>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</si>
  <si>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</si>
  <si>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</si>
  <si>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其中：一般公共预算收入</t>
  </si>
  <si>
    <t>二、外交</t>
  </si>
  <si>
    <t xml:space="preserve">      政府性基金预算收入</t>
  </si>
  <si>
    <t>三、国防</t>
  </si>
  <si>
    <t xml:space="preserve">      国有资本经营预算收入</t>
  </si>
  <si>
    <t>四、公共安全</t>
  </si>
  <si>
    <t>二、纳入财政专户管理的事业收入</t>
  </si>
  <si>
    <t>五、教育</t>
  </si>
  <si>
    <t>三、上级补助收入</t>
  </si>
  <si>
    <t>六、科学技术</t>
  </si>
  <si>
    <t>四、事业收入（不含专户管理的事业收入）</t>
  </si>
  <si>
    <t>七、文化体育传媒</t>
  </si>
  <si>
    <t>五、事业单位经营收入</t>
  </si>
  <si>
    <t>八、社会保障和就业</t>
  </si>
  <si>
    <t>六、附属单位上缴收入</t>
  </si>
  <si>
    <t>九、社会保险基金支出</t>
  </si>
  <si>
    <t>七、其他收入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</si>
  <si>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</si>
  <si>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</si>
  <si>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</si>
  <si>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</si>
  <si>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</si>
  <si>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</si>
  <si>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</si>
  <si>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</si>
  <si>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</si>
  <si>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</si>
  <si>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</si>
  <si>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</si>
  <si>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</si>
  <si>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</si>
  <si>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</si>
  <si>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</si>
  <si>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</si>
  <si>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</si>
  <si>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</si>
  <si>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六、结转下年</t>
  </si>
  <si>
    <t>九、上年结转</t>
  </si>
  <si>
    <t>收 入 总 计</t>
  </si>
  <si>
    <t>支 出 总 计</t>
  </si>
  <si>
    <t xml:space="preserve"> </t>
  </si>
  <si>
    <t>2017年大峪街道办事处部门财政拨款支出预算表</t>
  </si>
  <si>
    <t>收     入</t>
  </si>
  <si>
    <t>科目编码</t>
  </si>
  <si>
    <t>科目名称</t>
  </si>
  <si>
    <t>支出合计</t>
  </si>
  <si>
    <t>按支出内容分</t>
  </si>
  <si>
    <t>按照资金性质分</t>
  </si>
  <si>
    <t>收入来源性质</t>
  </si>
  <si>
    <t>收入金额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</si>
  <si>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</si>
  <si>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</si>
  <si>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</si>
  <si>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</si>
  <si>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</si>
  <si>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</si>
  <si>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</si>
  <si>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</si>
  <si>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</si>
  <si>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/>
  </si>
  <si>
    <t>财政拨款支出  合计</t>
  </si>
  <si>
    <t>201</t>
  </si>
  <si>
    <t>一般公共服务支出</t>
  </si>
  <si>
    <t>　　03</t>
  </si>
  <si>
    <t>　　政府办公厅（室）及相关机构事务</t>
  </si>
  <si>
    <t>　　　　03</t>
  </si>
  <si>
    <t>01</t>
  </si>
  <si>
    <t>　　　　行政运行</t>
  </si>
  <si>
    <t>02</t>
  </si>
  <si>
    <t>　　　　一般行政管理事务</t>
  </si>
  <si>
    <t>08</t>
  </si>
  <si>
    <t>　　　　信访事务</t>
  </si>
  <si>
    <t>99</t>
  </si>
  <si>
    <t>　　　　其他政府办公厅（室）及相关机构事务支出</t>
  </si>
  <si>
    <t>　　05</t>
  </si>
  <si>
    <t>　　统计信息事务</t>
  </si>
  <si>
    <t>　　　　05</t>
  </si>
  <si>
    <t>05</t>
  </si>
  <si>
    <t>　　　　专项统计业务</t>
  </si>
  <si>
    <t>　　29</t>
  </si>
  <si>
    <t>　　群众团体事务</t>
  </si>
  <si>
    <t>　　　　29</t>
  </si>
  <si>
    <t>　　　　其他群众团体事务支出</t>
  </si>
  <si>
    <t>　　32</t>
  </si>
  <si>
    <t>　　组织事务</t>
  </si>
  <si>
    <t>　　　　32</t>
  </si>
  <si>
    <t>　　99</t>
  </si>
  <si>
    <t>　　其他一般公共服务支出</t>
  </si>
  <si>
    <t>　　　　99</t>
  </si>
  <si>
    <t>　　　　其他一般公共服务支出</t>
  </si>
  <si>
    <t>207</t>
  </si>
  <si>
    <t>文化体育与传媒支出</t>
  </si>
  <si>
    <t>　　01</t>
  </si>
  <si>
    <t>　　文化</t>
  </si>
  <si>
    <t>　　　　01</t>
  </si>
  <si>
    <t>　　　　其他文化支出</t>
  </si>
  <si>
    <t>208</t>
  </si>
  <si>
    <t>社会保障和就业支出</t>
  </si>
  <si>
    <t>　　人力资源和社会保障管理事务</t>
  </si>
  <si>
    <t>09</t>
  </si>
  <si>
    <t>　　　　社会保险经办机构</t>
  </si>
  <si>
    <t>　　02</t>
  </si>
  <si>
    <t>　　民政管理事务</t>
  </si>
  <si>
    <t>　　　　02</t>
  </si>
  <si>
    <t>　　　　老龄事务</t>
  </si>
  <si>
    <t>　　　　基层政权和社区建设</t>
  </si>
  <si>
    <t>　　行政事业单位离退休</t>
  </si>
  <si>
    <t>　　　　归口管理的行政单位离退休</t>
  </si>
  <si>
    <t>　　　　事业单位离退休</t>
  </si>
  <si>
    <t>　　07</t>
  </si>
  <si>
    <t>　　就业补助</t>
  </si>
  <si>
    <t>　　　　07</t>
  </si>
  <si>
    <t>　　　　公益性岗位补贴</t>
  </si>
  <si>
    <t>210</t>
  </si>
  <si>
    <t>医疗卫生与计划生育支出</t>
  </si>
  <si>
    <t>　　04</t>
  </si>
  <si>
    <t>　　公共卫生</t>
  </si>
  <si>
    <t>　　　　04</t>
  </si>
  <si>
    <t>　　　　其他公共卫生支出</t>
  </si>
  <si>
    <t>　　计划生育事务</t>
  </si>
  <si>
    <t>17</t>
  </si>
  <si>
    <t>　　　　计划生育服务</t>
  </si>
  <si>
    <t>　　10</t>
  </si>
  <si>
    <t>　　食品和药品监督管理事务</t>
  </si>
  <si>
    <t>　　　　10</t>
  </si>
  <si>
    <t>　　　　其他食品和药品监督管理事务支出</t>
  </si>
  <si>
    <t>212</t>
  </si>
  <si>
    <t>城乡社区支出</t>
  </si>
  <si>
    <t>　　城乡社区环境卫生</t>
  </si>
  <si>
    <t>　　　　城乡社区环境卫生</t>
  </si>
  <si>
    <t>　　其他城乡社区支出</t>
  </si>
  <si>
    <t>　　　　其他城乡社区支出</t>
  </si>
  <si>
    <t>215</t>
  </si>
  <si>
    <t>资源勘探信息等支出</t>
  </si>
  <si>
    <t>　　08</t>
  </si>
  <si>
    <t>　　支持中小企业发展和管理支出</t>
  </si>
  <si>
    <t>　　　　08</t>
  </si>
  <si>
    <t>　　　　其他支持中小企业发展和管理支出</t>
  </si>
  <si>
    <t>2017年大峪街道办事处部门一般公共预算基本支出预算表</t>
  </si>
  <si>
    <t>单位:元</t>
  </si>
  <si>
    <t>项目类别</t>
  </si>
  <si>
    <t>经济分类科目</t>
  </si>
  <si>
    <t>科目代码</t>
  </si>
  <si>
    <t>合计</t>
  </si>
  <si>
    <t>工资福利支出</t>
  </si>
  <si>
    <t>　　基本工资</t>
  </si>
  <si>
    <t>　　津贴补贴</t>
  </si>
  <si>
    <t>　　奖金</t>
  </si>
  <si>
    <t>　　社会保障缴费</t>
  </si>
  <si>
    <t>　　机关事业单位基本养老保险缴费</t>
  </si>
  <si>
    <t>　　其他工资福利支出</t>
  </si>
  <si>
    <t>302</t>
  </si>
  <si>
    <t>商品和服务支出</t>
  </si>
  <si>
    <t>　　办公费</t>
  </si>
  <si>
    <t>　　水费</t>
  </si>
  <si>
    <t>　　邮电费</t>
  </si>
  <si>
    <t>　　取暖费</t>
  </si>
  <si>
    <t>　　物业管理费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</si>
  <si>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</si>
  <si>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</si>
  <si>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</si>
  <si>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</si>
  <si>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</si>
  <si>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</si>
  <si>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</si>
  <si>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其他商品和服务支出</t>
  </si>
  <si>
    <t>303</t>
  </si>
  <si>
    <t>对个人和家庭的补助</t>
  </si>
  <si>
    <t>　　离休费</t>
  </si>
  <si>
    <t>　　退休费</t>
  </si>
  <si>
    <t>　　住房公积金</t>
  </si>
  <si>
    <t>　　其他对个人和家庭的补助支出</t>
  </si>
  <si>
    <t>2017年大峪街道办事处“三公经费”财政拨款预算表</t>
  </si>
  <si>
    <t>项目名称</t>
  </si>
  <si>
    <t>2017年</t>
  </si>
  <si>
    <t>2016年</t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</si>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</sst>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"/>
    <numFmt numFmtId="181" formatCode="#,##0_);[Red]\(#,##0\)"/>
  </numFmts>
  <fonts count="32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2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7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0" fillId="0" borderId="3" applyNumberFormat="0" applyFill="0" applyAlignment="0" applyProtection="0"/>
    <xf numFmtId="0" fontId="1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16" borderId="4" applyNumberFormat="0" applyAlignment="0" applyProtection="0"/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0" borderId="5" applyNumberFormat="0" applyFill="0" applyAlignment="0" applyProtection="0"/>
    <xf numFmtId="0" fontId="24" fillId="0" borderId="6" applyNumberFormat="0" applyFill="0" applyAlignment="0" applyProtection="0"/>
    <xf numFmtId="0" fontId="1" fillId="0" borderId="0">
      <alignment vertical="center"/>
      <protection/>
    </xf>
    <xf numFmtId="0" fontId="26" fillId="6" borderId="0" applyNumberFormat="0" applyBorder="0" applyAlignment="0" applyProtection="0"/>
    <xf numFmtId="0" fontId="4" fillId="0" borderId="7" applyNumberFormat="0" applyFill="0" applyAlignment="0" applyProtection="0"/>
    <xf numFmtId="0" fontId="20" fillId="16" borderId="1" applyNumberFormat="0" applyAlignment="0" applyProtection="0"/>
    <xf numFmtId="0" fontId="23" fillId="19" borderId="8" applyNumberFormat="0" applyAlignment="0" applyProtection="0"/>
    <xf numFmtId="0" fontId="29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51" applyFill="1">
      <alignment vertical="center"/>
      <protection/>
    </xf>
    <xf numFmtId="0" fontId="2" fillId="24" borderId="0" xfId="5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51" applyFont="1" applyFill="1" applyBorder="1" applyAlignment="1">
      <alignment horizontal="center" vertical="center"/>
      <protection/>
    </xf>
    <xf numFmtId="180" fontId="4" fillId="24" borderId="10" xfId="0" applyNumberFormat="1" applyFont="1" applyFill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/>
    </xf>
    <xf numFmtId="181" fontId="3" fillId="0" borderId="0" xfId="51" applyNumberFormat="1" applyFont="1" applyFill="1" applyAlignment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3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NumberFormat="1" applyFont="1" applyFill="1" applyAlignment="1">
      <alignment horizontal="center" vertical="center" wrapText="1"/>
      <protection/>
    </xf>
    <xf numFmtId="181" fontId="3" fillId="0" borderId="0" xfId="51" applyNumberFormat="1" applyFont="1" applyFill="1" applyAlignment="1">
      <alignment horizontal="center" vertical="center" wrapText="1"/>
      <protection/>
    </xf>
    <xf numFmtId="181" fontId="3" fillId="0" borderId="11" xfId="51" applyNumberFormat="1" applyFont="1" applyFill="1" applyBorder="1" applyAlignment="1">
      <alignment horizontal="right" vertical="center" wrapText="1"/>
      <protection/>
    </xf>
    <xf numFmtId="181" fontId="10" fillId="0" borderId="12" xfId="51" applyNumberFormat="1" applyFont="1" applyFill="1" applyBorder="1" applyAlignment="1">
      <alignment horizontal="center" vertical="center" wrapText="1"/>
      <protection/>
    </xf>
    <xf numFmtId="181" fontId="11" fillId="0" borderId="13" xfId="0" applyNumberFormat="1" applyFont="1" applyBorder="1" applyAlignment="1" applyProtection="1">
      <alignment horizontal="center" vertical="center" wrapText="1"/>
      <protection/>
    </xf>
    <xf numFmtId="181" fontId="11" fillId="0" borderId="14" xfId="0" applyNumberFormat="1" applyFont="1" applyBorder="1" applyAlignment="1" applyProtection="1">
      <alignment horizontal="center" vertical="center" wrapText="1"/>
      <protection/>
    </xf>
    <xf numFmtId="181" fontId="11" fillId="0" borderId="15" xfId="0" applyNumberFormat="1" applyFont="1" applyBorder="1" applyAlignment="1" applyProtection="1">
      <alignment horizontal="center" vertical="center" wrapText="1"/>
      <protection/>
    </xf>
    <xf numFmtId="181" fontId="10" fillId="0" borderId="16" xfId="51" applyNumberFormat="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81" fontId="11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8" xfId="51" applyNumberFormat="1" applyFont="1" applyFill="1" applyBorder="1" applyAlignment="1">
      <alignment horizontal="center" vertical="center" wrapText="1"/>
      <protection/>
    </xf>
    <xf numFmtId="0" fontId="10" fillId="0" borderId="19" xfId="51" applyNumberFormat="1" applyFont="1" applyFill="1" applyBorder="1" applyAlignment="1">
      <alignment horizontal="center" vertical="center" wrapText="1"/>
      <protection/>
    </xf>
    <xf numFmtId="180" fontId="11" fillId="0" borderId="14" xfId="0" applyNumberFormat="1" applyFont="1" applyBorder="1" applyAlignment="1" applyProtection="1">
      <alignment horizontal="right" vertical="center"/>
      <protection/>
    </xf>
    <xf numFmtId="181" fontId="10" fillId="0" borderId="20" xfId="51" applyNumberFormat="1" applyFont="1" applyFill="1" applyBorder="1" applyAlignment="1">
      <alignment horizontal="center" vertical="center" wrapText="1"/>
      <protection/>
    </xf>
    <xf numFmtId="0" fontId="12" fillId="25" borderId="13" xfId="0" applyFont="1" applyFill="1" applyBorder="1" applyAlignment="1" applyProtection="1">
      <alignment horizontal="center" vertical="center"/>
      <protection/>
    </xf>
    <xf numFmtId="0" fontId="12" fillId="25" borderId="14" xfId="0" applyFont="1" applyFill="1" applyBorder="1" applyAlignment="1" applyProtection="1">
      <alignment horizontal="center" vertical="center"/>
      <protection/>
    </xf>
    <xf numFmtId="180" fontId="12" fillId="25" borderId="14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80" fontId="12" fillId="0" borderId="14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5" fillId="24" borderId="0" xfId="0" applyFont="1" applyFill="1" applyBorder="1" applyAlignment="1" applyProtection="1">
      <alignment horizontal="left"/>
      <protection/>
    </xf>
    <xf numFmtId="0" fontId="16" fillId="24" borderId="0" xfId="0" applyFont="1" applyFill="1" applyBorder="1" applyAlignment="1" applyProtection="1">
      <alignment horizontal="left" vertical="center"/>
      <protection/>
    </xf>
    <xf numFmtId="49" fontId="9" fillId="24" borderId="0" xfId="0" applyNumberFormat="1" applyFont="1" applyFill="1" applyBorder="1" applyAlignment="1" applyProtection="1">
      <alignment horizontal="center" vertical="center"/>
      <protection/>
    </xf>
    <xf numFmtId="49" fontId="16" fillId="24" borderId="0" xfId="0" applyNumberFormat="1" applyFont="1" applyFill="1" applyBorder="1" applyAlignment="1" applyProtection="1">
      <alignment horizontal="right" vertical="center"/>
      <protection/>
    </xf>
    <xf numFmtId="49" fontId="16" fillId="24" borderId="14" xfId="0" applyNumberFormat="1" applyFont="1" applyFill="1" applyBorder="1" applyAlignment="1">
      <alignment horizontal="center" vertical="center" shrinkToFit="1"/>
    </xf>
    <xf numFmtId="49" fontId="16" fillId="24" borderId="14" xfId="0" applyNumberFormat="1" applyFont="1" applyFill="1" applyBorder="1" applyAlignment="1" applyProtection="1">
      <alignment horizontal="center" vertical="center"/>
      <protection/>
    </xf>
    <xf numFmtId="49" fontId="16" fillId="24" borderId="21" xfId="0" applyNumberFormat="1" applyFont="1" applyFill="1" applyBorder="1" applyAlignment="1" applyProtection="1">
      <alignment horizontal="center" vertical="center"/>
      <protection/>
    </xf>
    <xf numFmtId="49" fontId="16" fillId="24" borderId="10" xfId="0" applyNumberFormat="1" applyFont="1" applyFill="1" applyBorder="1" applyAlignment="1" applyProtection="1">
      <alignment horizontal="center" vertical="center" wrapText="1"/>
      <protection/>
    </xf>
    <xf numFmtId="49" fontId="16" fillId="24" borderId="22" xfId="0" applyNumberFormat="1" applyFont="1" applyFill="1" applyBorder="1" applyAlignment="1" applyProtection="1">
      <alignment horizontal="center" vertical="center"/>
      <protection/>
    </xf>
    <xf numFmtId="49" fontId="16" fillId="24" borderId="23" xfId="0" applyNumberFormat="1" applyFont="1" applyFill="1" applyBorder="1" applyAlignment="1" applyProtection="1">
      <alignment horizontal="center" vertical="center" wrapText="1"/>
      <protection/>
    </xf>
    <xf numFmtId="49" fontId="16" fillId="24" borderId="15" xfId="0" applyNumberFormat="1" applyFont="1" applyFill="1" applyBorder="1" applyAlignment="1">
      <alignment horizontal="center" vertical="center" shrinkToFit="1"/>
    </xf>
    <xf numFmtId="49" fontId="16" fillId="24" borderId="24" xfId="0" applyNumberFormat="1" applyFont="1" applyFill="1" applyBorder="1" applyAlignment="1">
      <alignment horizontal="center" vertical="center" shrinkToFit="1"/>
    </xf>
    <xf numFmtId="49" fontId="16" fillId="24" borderId="15" xfId="0" applyNumberFormat="1" applyFont="1" applyFill="1" applyBorder="1" applyAlignment="1" applyProtection="1">
      <alignment horizontal="center" vertical="center"/>
      <protection/>
    </xf>
    <xf numFmtId="49" fontId="16" fillId="24" borderId="25" xfId="0" applyNumberFormat="1" applyFont="1" applyFill="1" applyBorder="1" applyAlignment="1" applyProtection="1">
      <alignment horizontal="center" vertical="center"/>
      <protection/>
    </xf>
    <xf numFmtId="49" fontId="16" fillId="24" borderId="26" xfId="0" applyNumberFormat="1" applyFont="1" applyFill="1" applyBorder="1" applyAlignment="1" applyProtection="1">
      <alignment horizontal="center" vertical="center"/>
      <protection/>
    </xf>
    <xf numFmtId="49" fontId="16" fillId="24" borderId="22" xfId="0" applyNumberFormat="1" applyFont="1" applyFill="1" applyBorder="1" applyAlignment="1" applyProtection="1">
      <alignment horizontal="center" vertical="center" wrapText="1"/>
      <protection/>
    </xf>
    <xf numFmtId="49" fontId="16" fillId="24" borderId="27" xfId="0" applyNumberFormat="1" applyFont="1" applyFill="1" applyBorder="1" applyAlignment="1">
      <alignment horizontal="center" vertical="center" shrinkToFit="1"/>
    </xf>
    <xf numFmtId="49" fontId="16" fillId="24" borderId="28" xfId="0" applyNumberFormat="1" applyFont="1" applyFill="1" applyBorder="1" applyAlignment="1">
      <alignment horizontal="center" vertical="center" shrinkToFit="1"/>
    </xf>
    <xf numFmtId="49" fontId="16" fillId="24" borderId="29" xfId="0" applyNumberFormat="1" applyFont="1" applyFill="1" applyBorder="1" applyAlignment="1" applyProtection="1">
      <alignment horizontal="center" vertical="center"/>
      <protection/>
    </xf>
    <xf numFmtId="49" fontId="16" fillId="24" borderId="30" xfId="0" applyNumberFormat="1" applyFont="1" applyFill="1" applyBorder="1" applyAlignment="1" applyProtection="1">
      <alignment horizontal="center" vertical="center"/>
      <protection/>
    </xf>
    <xf numFmtId="49" fontId="16" fillId="24" borderId="11" xfId="0" applyNumberFormat="1" applyFont="1" applyFill="1" applyBorder="1" applyAlignment="1" applyProtection="1">
      <alignment horizontal="center" vertical="center"/>
      <protection/>
    </xf>
    <xf numFmtId="49" fontId="16" fillId="24" borderId="30" xfId="0" applyNumberFormat="1" applyFont="1" applyFill="1" applyBorder="1" applyAlignment="1" applyProtection="1">
      <alignment horizontal="center" vertical="center" wrapText="1"/>
      <protection/>
    </xf>
    <xf numFmtId="0" fontId="16" fillId="24" borderId="10" xfId="0" applyFont="1" applyFill="1" applyBorder="1" applyAlignment="1">
      <alignment horizontal="center" vertical="center" shrinkToFit="1"/>
    </xf>
    <xf numFmtId="180" fontId="16" fillId="24" borderId="10" xfId="0" applyNumberFormat="1" applyFont="1" applyFill="1" applyBorder="1" applyAlignment="1">
      <alignment horizontal="right" vertical="center" shrinkToFit="1"/>
    </xf>
    <xf numFmtId="0" fontId="16" fillId="0" borderId="17" xfId="0" applyFont="1" applyBorder="1" applyAlignment="1" applyProtection="1">
      <alignment vertical="center"/>
      <protection/>
    </xf>
    <xf numFmtId="180" fontId="16" fillId="0" borderId="17" xfId="0" applyNumberFormat="1" applyFont="1" applyBorder="1" applyAlignment="1" applyProtection="1">
      <alignment horizontal="right" vertical="center"/>
      <protection/>
    </xf>
    <xf numFmtId="180" fontId="16" fillId="0" borderId="17" xfId="0" applyNumberFormat="1" applyFont="1" applyBorder="1" applyAlignment="1" applyProtection="1">
      <alignment horizontal="right" vertical="center" wrapText="1"/>
      <protection/>
    </xf>
    <xf numFmtId="49" fontId="16" fillId="24" borderId="10" xfId="0" applyNumberFormat="1" applyFont="1" applyFill="1" applyBorder="1" applyAlignment="1">
      <alignment horizontal="left" vertical="center" shrinkToFit="1"/>
    </xf>
    <xf numFmtId="180" fontId="1" fillId="24" borderId="10" xfId="0" applyNumberFormat="1" applyFont="1" applyFill="1" applyBorder="1" applyAlignment="1">
      <alignment horizontal="right" vertical="center"/>
    </xf>
    <xf numFmtId="0" fontId="16" fillId="0" borderId="14" xfId="0" applyNumberFormat="1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vertical="center"/>
      <protection/>
    </xf>
    <xf numFmtId="180" fontId="16" fillId="0" borderId="14" xfId="0" applyNumberFormat="1" applyFont="1" applyBorder="1" applyAlignment="1" applyProtection="1">
      <alignment horizontal="right" vertical="center"/>
      <protection/>
    </xf>
    <xf numFmtId="180" fontId="16" fillId="0" borderId="14" xfId="0" applyNumberFormat="1" applyFont="1" applyBorder="1" applyAlignment="1" applyProtection="1">
      <alignment horizontal="right" vertical="center" wrapText="1"/>
      <protection/>
    </xf>
    <xf numFmtId="49" fontId="16" fillId="24" borderId="12" xfId="0" applyNumberFormat="1" applyFont="1" applyFill="1" applyBorder="1" applyAlignment="1">
      <alignment horizontal="left" vertical="center" shrinkToFit="1"/>
    </xf>
    <xf numFmtId="180" fontId="1" fillId="24" borderId="12" xfId="0" applyNumberFormat="1" applyFont="1" applyFill="1" applyBorder="1" applyAlignment="1">
      <alignment horizontal="right" vertical="center"/>
    </xf>
    <xf numFmtId="0" fontId="13" fillId="0" borderId="10" xfId="0" applyFont="1" applyBorder="1" applyAlignment="1" applyProtection="1">
      <alignment vertical="center"/>
      <protection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6" fillId="0" borderId="13" xfId="0" applyNumberFormat="1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vertical="center"/>
      <protection/>
    </xf>
    <xf numFmtId="180" fontId="13" fillId="0" borderId="12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0" fontId="16" fillId="24" borderId="0" xfId="0" applyFont="1" applyFill="1" applyBorder="1" applyAlignment="1" applyProtection="1">
      <alignment horizontal="right" vertical="center"/>
      <protection/>
    </xf>
    <xf numFmtId="0" fontId="16" fillId="24" borderId="0" xfId="0" applyFont="1" applyFill="1" applyBorder="1" applyAlignment="1" applyProtection="1">
      <alignment horizontal="center" vertical="center" wrapText="1"/>
      <protection/>
    </xf>
    <xf numFmtId="49" fontId="16" fillId="24" borderId="13" xfId="0" applyNumberFormat="1" applyFont="1" applyFill="1" applyBorder="1" applyAlignment="1" applyProtection="1">
      <alignment horizontal="center" vertical="center" wrapText="1"/>
      <protection/>
    </xf>
    <xf numFmtId="0" fontId="16" fillId="24" borderId="21" xfId="0" applyFont="1" applyFill="1" applyBorder="1" applyAlignment="1" applyProtection="1">
      <alignment horizontal="center" vertical="center" wrapText="1"/>
      <protection/>
    </xf>
    <xf numFmtId="0" fontId="16" fillId="24" borderId="23" xfId="0" applyFont="1" applyFill="1" applyBorder="1" applyAlignment="1" applyProtection="1">
      <alignment horizontal="center" vertical="center" wrapText="1"/>
      <protection/>
    </xf>
    <xf numFmtId="0" fontId="16" fillId="24" borderId="13" xfId="0" applyFont="1" applyFill="1" applyBorder="1" applyAlignment="1" applyProtection="1">
      <alignment horizontal="center" vertical="center" wrapText="1"/>
      <protection/>
    </xf>
    <xf numFmtId="0" fontId="16" fillId="24" borderId="22" xfId="0" applyFont="1" applyFill="1" applyBorder="1" applyAlignment="1" applyProtection="1">
      <alignment horizontal="center" vertical="center" wrapText="1"/>
      <protection/>
    </xf>
    <xf numFmtId="0" fontId="16" fillId="24" borderId="30" xfId="0" applyFont="1" applyFill="1" applyBorder="1" applyAlignment="1" applyProtection="1">
      <alignment horizontal="center" vertical="center" wrapText="1"/>
      <protection/>
    </xf>
    <xf numFmtId="2" fontId="16" fillId="0" borderId="17" xfId="0" applyNumberFormat="1" applyFont="1" applyBorder="1" applyAlignment="1" applyProtection="1">
      <alignment horizontal="right" vertical="center"/>
      <protection/>
    </xf>
    <xf numFmtId="2" fontId="16" fillId="0" borderId="14" xfId="0" applyNumberFormat="1" applyFont="1" applyBorder="1" applyAlignment="1" applyProtection="1">
      <alignment horizontal="right" vertical="center"/>
      <protection/>
    </xf>
    <xf numFmtId="49" fontId="9" fillId="24" borderId="0" xfId="0" applyNumberFormat="1" applyFont="1" applyFill="1" applyBorder="1" applyAlignment="1">
      <alignment horizontal="center" vertical="center" shrinkToFit="1"/>
    </xf>
    <xf numFmtId="0" fontId="16" fillId="24" borderId="31" xfId="0" applyFont="1" applyFill="1" applyBorder="1" applyAlignment="1" applyProtection="1">
      <alignment horizontal="left" vertical="center"/>
      <protection/>
    </xf>
    <xf numFmtId="49" fontId="16" fillId="24" borderId="31" xfId="0" applyNumberFormat="1" applyFont="1" applyFill="1" applyBorder="1" applyAlignment="1" applyProtection="1">
      <alignment horizontal="right" vertical="center"/>
      <protection/>
    </xf>
    <xf numFmtId="49" fontId="16" fillId="4" borderId="14" xfId="0" applyNumberFormat="1" applyFont="1" applyFill="1" applyBorder="1" applyAlignment="1" applyProtection="1">
      <alignment horizontal="center" vertical="center"/>
      <protection/>
    </xf>
    <xf numFmtId="49" fontId="16" fillId="24" borderId="14" xfId="0" applyNumberFormat="1" applyFont="1" applyFill="1" applyBorder="1" applyAlignment="1">
      <alignment horizontal="left" vertical="center" shrinkToFit="1"/>
    </xf>
    <xf numFmtId="49" fontId="16" fillId="24" borderId="14" xfId="0" applyNumberFormat="1" applyFont="1" applyFill="1" applyBorder="1" applyAlignment="1" applyProtection="1">
      <alignment horizontal="left" vertical="center"/>
      <protection/>
    </xf>
    <xf numFmtId="0" fontId="16" fillId="24" borderId="14" xfId="0" applyFont="1" applyFill="1" applyBorder="1" applyAlignment="1" applyProtection="1">
      <alignment horizontal="left" vertical="center"/>
      <protection/>
    </xf>
    <xf numFmtId="180" fontId="16" fillId="24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wrapText="1"/>
      <protection/>
    </xf>
    <xf numFmtId="180" fontId="16" fillId="0" borderId="0" xfId="0" applyNumberFormat="1" applyFont="1" applyBorder="1" applyAlignment="1" applyProtection="1">
      <alignment horizontal="right" vertical="center"/>
      <protection/>
    </xf>
    <xf numFmtId="180" fontId="16" fillId="24" borderId="14" xfId="0" applyNumberFormat="1" applyFont="1" applyFill="1" applyBorder="1" applyAlignment="1" applyProtection="1">
      <alignment horizontal="right" vertical="center" wrapText="1"/>
      <protection/>
    </xf>
    <xf numFmtId="49" fontId="16" fillId="24" borderId="15" xfId="0" applyNumberFormat="1" applyFont="1" applyFill="1" applyBorder="1" applyAlignment="1" applyProtection="1">
      <alignment horizontal="left" vertical="center"/>
      <protection/>
    </xf>
    <xf numFmtId="0" fontId="16" fillId="24" borderId="10" xfId="0" applyFont="1" applyFill="1" applyBorder="1" applyAlignment="1" applyProtection="1">
      <alignment horizontal="left" vertical="center"/>
      <protection/>
    </xf>
    <xf numFmtId="180" fontId="16" fillId="24" borderId="13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180" fontId="8" fillId="0" borderId="14" xfId="0" applyNumberFormat="1" applyFont="1" applyBorder="1" applyAlignment="1" applyProtection="1">
      <alignment horizontal="right" wrapText="1"/>
      <protection/>
    </xf>
    <xf numFmtId="49" fontId="16" fillId="24" borderId="10" xfId="0" applyNumberFormat="1" applyFont="1" applyFill="1" applyBorder="1" applyAlignment="1" applyProtection="1">
      <alignment horizontal="center" vertical="center"/>
      <protection/>
    </xf>
    <xf numFmtId="180" fontId="16" fillId="0" borderId="13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showGridLines="0" tabSelected="1" workbookViewId="0" topLeftCell="A1">
      <selection activeCell="A4" sqref="A4:B4"/>
    </sheetView>
  </sheetViews>
  <sheetFormatPr defaultColWidth="9.140625" defaultRowHeight="12.75" customHeight="1"/>
  <cols>
    <col min="1" max="1" width="44.00390625" style="12" customWidth="1"/>
    <col min="2" max="2" width="22.57421875" style="12" customWidth="1"/>
    <col min="3" max="3" width="37.421875" style="12" customWidth="1"/>
    <col min="4" max="4" width="28.7109375" style="12" customWidth="1"/>
    <col min="5" max="6" width="9.00390625" style="12" customWidth="1"/>
    <col min="7" max="7" width="9.140625" style="12" customWidth="1"/>
  </cols>
  <sheetData>
    <row r="2" spans="1:4" s="12" customFormat="1" ht="30" customHeight="1">
      <c r="A2" s="91" t="s">
        <v>0</v>
      </c>
      <c r="B2" s="91"/>
      <c r="C2" s="91"/>
      <c r="D2" s="91"/>
    </row>
    <row r="3" spans="1:4" s="12" customFormat="1" ht="18.75" customHeight="1">
      <c r="A3" s="92"/>
      <c r="B3" s="92"/>
      <c r="C3" s="92"/>
      <c r="D3" s="93" t="s">
        <v>1</v>
      </c>
    </row>
    <row r="4" spans="1:4" s="12" customFormat="1" ht="21.75" customHeight="1">
      <c r="A4" s="45" t="s">
        <v>2</v>
      </c>
      <c r="B4" s="94" t="s">
        <v>3</v>
      </c>
      <c r="C4" s="45" t="s">
        <v>4</v>
      </c>
      <c r="D4" s="45"/>
    </row>
    <row r="5" spans="1:4" s="12" customFormat="1" ht="21.75" customHeight="1">
      <c r="A5" s="45" t="s">
        <v>5</v>
      </c>
      <c r="B5" s="45" t="s">
        <v>6</v>
      </c>
      <c r="C5" s="45" t="s">
        <v>7</v>
      </c>
      <c r="D5" s="45" t="s">
        <v>8</v>
      </c>
    </row>
    <row r="6" spans="1:4" s="12" customFormat="1" ht="21.75" customHeight="1">
      <c r="A6" s="95" t="s">
        <v>9</v>
      </c>
      <c r="B6" s="72">
        <v>87298232.1</v>
      </c>
      <c r="C6" s="96" t="s">
        <v>10</v>
      </c>
      <c r="D6" s="72">
        <v>30678964.17</v>
      </c>
    </row>
    <row r="7" spans="1:4" s="12" customFormat="1" ht="21.75" customHeight="1">
      <c r="A7" s="95" t="s">
        <v>11</v>
      </c>
      <c r="B7" s="72">
        <v>87298232.1</v>
      </c>
      <c r="C7" s="96" t="s">
        <v>12</v>
      </c>
      <c r="D7" s="72"/>
    </row>
    <row r="8" spans="1:4" s="12" customFormat="1" ht="21.75" customHeight="1">
      <c r="A8" s="95" t="s">
        <v>13</v>
      </c>
      <c r="B8" s="72"/>
      <c r="C8" s="96" t="s">
        <v>14</v>
      </c>
      <c r="D8" s="72"/>
    </row>
    <row r="9" spans="1:4" s="12" customFormat="1" ht="21.75" customHeight="1">
      <c r="A9" s="95" t="s">
        <v>15</v>
      </c>
      <c r="B9" s="72"/>
      <c r="C9" s="96" t="s">
        <v>16</v>
      </c>
      <c r="D9" s="72"/>
    </row>
    <row r="10" spans="1:4" s="12" customFormat="1" ht="21.75" customHeight="1">
      <c r="A10" s="95" t="s">
        <v>17</v>
      </c>
      <c r="B10" s="72"/>
      <c r="C10" s="96" t="s">
        <v>18</v>
      </c>
      <c r="D10" s="72"/>
    </row>
    <row r="11" spans="1:4" s="12" customFormat="1" ht="21.75" customHeight="1">
      <c r="A11" s="95" t="s">
        <v>19</v>
      </c>
      <c r="B11" s="72"/>
      <c r="C11" s="96" t="s">
        <v>20</v>
      </c>
      <c r="D11" s="72"/>
    </row>
    <row r="12" spans="1:4" s="12" customFormat="1" ht="21.75" customHeight="1">
      <c r="A12" s="95" t="s">
        <v>21</v>
      </c>
      <c r="B12" s="72"/>
      <c r="C12" s="96" t="s">
        <v>22</v>
      </c>
      <c r="D12" s="72">
        <v>479800</v>
      </c>
    </row>
    <row r="13" spans="1:4" s="12" customFormat="1" ht="21.75" customHeight="1">
      <c r="A13" s="95" t="s">
        <v>23</v>
      </c>
      <c r="B13" s="72"/>
      <c r="C13" s="96" t="s">
        <v>24</v>
      </c>
      <c r="D13" s="72">
        <v>38620791.93</v>
      </c>
    </row>
    <row r="14" spans="1:4" s="12" customFormat="1" ht="21.75" customHeight="1">
      <c r="A14" s="95" t="s">
        <v>25</v>
      </c>
      <c r="B14" s="72"/>
      <c r="C14" s="96" t="s">
        <v>26</v>
      </c>
      <c r="D14" s="72"/>
    </row>
    <row r="15" spans="1:4" s="12" customFormat="1" ht="21.75" customHeight="1">
      <c r="A15" s="95" t="s">
        <v>27</v>
      </c>
      <c r="B15" s="72"/>
      <c r="C15" s="96" t="s">
        <v>28</v>
      </c>
      <c r="D15" s="72">
        <v>1625876</v>
      </c>
    </row>
    <row r="16" spans="1:4" s="12" customFormat="1" ht="21.75" customHeight="1">
      <c r="A16" s="97"/>
      <c r="B16" s="98"/>
      <c r="C16" s="96" t="s">
        <v>29</v>
      </c>
      <c r="D16" s="72"/>
    </row>
    <row r="17" spans="1:4" s="12" customFormat="1" ht="21.75" customHeight="1">
      <c r="A17" s="97"/>
      <c r="B17" s="98"/>
      <c r="C17" s="96" t="s">
        <v>30</v>
      </c>
      <c r="D17" s="72">
        <v>15592800</v>
      </c>
    </row>
    <row r="18" spans="1:4" s="12" customFormat="1" ht="21.75" customHeight="1">
      <c r="A18" s="97"/>
      <c r="B18" s="98"/>
      <c r="C18" s="96" t="s">
        <v>31</v>
      </c>
      <c r="D18" s="72"/>
    </row>
    <row r="19" spans="1:4" s="12" customFormat="1" ht="21.75" customHeight="1">
      <c r="A19" s="97"/>
      <c r="B19" s="98"/>
      <c r="C19" s="96" t="s">
        <v>32</v>
      </c>
      <c r="D19" s="72"/>
    </row>
    <row r="20" spans="1:4" s="12" customFormat="1" ht="21.75" customHeight="1">
      <c r="A20" s="97"/>
      <c r="B20" s="98"/>
      <c r="C20" s="96" t="s">
        <v>33</v>
      </c>
      <c r="D20" s="72">
        <v>300000</v>
      </c>
    </row>
    <row r="21" spans="1:4" s="12" customFormat="1" ht="21.75" customHeight="1">
      <c r="A21" s="97"/>
      <c r="B21" s="98"/>
      <c r="C21" s="96" t="s">
        <v>34</v>
      </c>
      <c r="D21" s="72"/>
    </row>
    <row r="22" spans="1:4" s="12" customFormat="1" ht="21.75" customHeight="1">
      <c r="A22" s="97"/>
      <c r="B22" s="98"/>
      <c r="C22" s="96" t="s">
        <v>35</v>
      </c>
      <c r="D22" s="72"/>
    </row>
    <row r="23" spans="1:4" s="12" customFormat="1" ht="21.75" customHeight="1">
      <c r="A23" s="97"/>
      <c r="B23" s="98"/>
      <c r="C23" s="96" t="s">
        <v>36</v>
      </c>
      <c r="D23" s="72"/>
    </row>
    <row r="24" spans="1:4" s="12" customFormat="1" ht="21.75" customHeight="1">
      <c r="A24" s="97"/>
      <c r="B24" s="98"/>
      <c r="C24" s="96" t="s">
        <v>37</v>
      </c>
      <c r="D24" s="72"/>
    </row>
    <row r="25" spans="1:4" s="12" customFormat="1" ht="21.75" customHeight="1">
      <c r="A25" s="97"/>
      <c r="B25" s="98"/>
      <c r="C25" s="96" t="s">
        <v>38</v>
      </c>
      <c r="D25" s="72"/>
    </row>
    <row r="26" spans="1:4" s="12" customFormat="1" ht="21.75" customHeight="1">
      <c r="A26" s="97"/>
      <c r="B26" s="98"/>
      <c r="C26" s="96" t="s">
        <v>39</v>
      </c>
      <c r="D26" s="72"/>
    </row>
    <row r="27" spans="1:4" s="12" customFormat="1" ht="21.75" customHeight="1">
      <c r="A27" s="97"/>
      <c r="B27" s="98"/>
      <c r="C27" s="96" t="s">
        <v>40</v>
      </c>
      <c r="D27" s="72"/>
    </row>
    <row r="28" spans="1:6" s="12" customFormat="1" ht="21.75" customHeight="1">
      <c r="A28" s="97"/>
      <c r="B28" s="98"/>
      <c r="C28" s="96" t="s">
        <v>41</v>
      </c>
      <c r="D28" s="72"/>
      <c r="F28" s="99"/>
    </row>
    <row r="29" spans="1:4" s="12" customFormat="1" ht="21.75" customHeight="1">
      <c r="A29" s="97"/>
      <c r="B29" s="98"/>
      <c r="C29" s="96" t="s">
        <v>42</v>
      </c>
      <c r="D29" s="72"/>
    </row>
    <row r="30" spans="1:4" s="12" customFormat="1" ht="21.75" customHeight="1">
      <c r="A30" s="97"/>
      <c r="B30" s="98"/>
      <c r="C30" s="96" t="s">
        <v>43</v>
      </c>
      <c r="D30" s="72"/>
    </row>
    <row r="31" spans="1:4" s="12" customFormat="1" ht="21.75" customHeight="1">
      <c r="A31" s="96" t="s">
        <v>44</v>
      </c>
      <c r="B31" s="100">
        <v>87298232.1</v>
      </c>
      <c r="C31" s="96" t="s">
        <v>45</v>
      </c>
      <c r="D31" s="71">
        <v>87298232.1</v>
      </c>
    </row>
    <row r="32" spans="1:4" s="12" customFormat="1" ht="21.75" customHeight="1">
      <c r="A32" s="96" t="s">
        <v>46</v>
      </c>
      <c r="B32" s="71"/>
      <c r="C32" s="96" t="s">
        <v>47</v>
      </c>
      <c r="D32" s="101"/>
    </row>
    <row r="33" spans="1:4" s="12" customFormat="1" ht="21.75" customHeight="1">
      <c r="A33" s="102" t="s">
        <v>48</v>
      </c>
      <c r="B33" s="71"/>
      <c r="C33" s="97"/>
      <c r="D33" s="101"/>
    </row>
    <row r="34" spans="1:4" s="12" customFormat="1" ht="21.75" customHeight="1">
      <c r="A34" s="103"/>
      <c r="B34" s="104"/>
      <c r="C34" s="97"/>
      <c r="D34" s="101"/>
    </row>
    <row r="35" spans="1:4" s="12" customFormat="1" ht="21.75" customHeight="1">
      <c r="A35" s="105"/>
      <c r="B35" s="104"/>
      <c r="D35" s="106"/>
    </row>
    <row r="36" spans="1:4" s="12" customFormat="1" ht="21.75" customHeight="1">
      <c r="A36" s="107" t="s">
        <v>49</v>
      </c>
      <c r="B36" s="108">
        <v>87298232.1</v>
      </c>
      <c r="C36" s="45" t="s">
        <v>50</v>
      </c>
      <c r="D36" s="72">
        <v>87298232.1</v>
      </c>
    </row>
    <row r="37" s="12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5423611111111111" right="0.5423611111111111" top="0.5861111111111111" bottom="0.5861111111111111" header="0.5" footer="0.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80" zoomScaleNormal="80" workbookViewId="0" topLeftCell="A1">
      <selection activeCell="H7" sqref="H7"/>
    </sheetView>
  </sheetViews>
  <sheetFormatPr defaultColWidth="9.140625" defaultRowHeight="12.75" customHeight="1"/>
  <cols>
    <col min="1" max="1" width="36.00390625" style="0" bestFit="1" customWidth="1"/>
    <col min="2" max="2" width="20.8515625" style="0" bestFit="1" customWidth="1"/>
    <col min="3" max="3" width="5.8515625" style="12" bestFit="1" customWidth="1"/>
    <col min="4" max="4" width="14.28125" style="12" bestFit="1" customWidth="1"/>
    <col min="5" max="5" width="4.57421875" style="12" bestFit="1" customWidth="1"/>
    <col min="6" max="6" width="62.00390625" style="12" bestFit="1" customWidth="1"/>
    <col min="7" max="9" width="20.8515625" style="12" bestFit="1" customWidth="1"/>
    <col min="10" max="10" width="22.140625" style="12" bestFit="1" customWidth="1"/>
    <col min="11" max="11" width="24.8515625" style="12" bestFit="1" customWidth="1"/>
    <col min="12" max="12" width="27.28125" style="12" bestFit="1" customWidth="1"/>
    <col min="13" max="13" width="9.00390625" style="12" customWidth="1"/>
  </cols>
  <sheetData>
    <row r="1" spans="3:10" s="12" customFormat="1" ht="17.25" customHeight="1">
      <c r="C1" s="40"/>
      <c r="D1" s="41"/>
      <c r="E1" s="41"/>
      <c r="F1" s="41"/>
      <c r="G1" s="41"/>
      <c r="H1" s="41"/>
      <c r="I1" s="81"/>
      <c r="J1" s="82" t="s">
        <v>51</v>
      </c>
    </row>
    <row r="2" spans="1:12" s="12" customFormat="1" ht="30.75" customHeight="1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37" customFormat="1" ht="23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38" customFormat="1" ht="23.25" customHeight="1">
      <c r="A4" s="44" t="s">
        <v>53</v>
      </c>
      <c r="B4" s="44"/>
      <c r="C4" s="45" t="s">
        <v>54</v>
      </c>
      <c r="D4" s="45"/>
      <c r="E4" s="46"/>
      <c r="F4" s="47" t="s">
        <v>55</v>
      </c>
      <c r="G4" s="48" t="s">
        <v>56</v>
      </c>
      <c r="H4" s="49" t="s">
        <v>57</v>
      </c>
      <c r="I4" s="83"/>
      <c r="J4" s="84" t="s">
        <v>58</v>
      </c>
      <c r="K4" s="85"/>
      <c r="L4" s="86"/>
    </row>
    <row r="5" spans="1:12" s="38" customFormat="1" ht="23.25" customHeight="1">
      <c r="A5" s="50" t="s">
        <v>59</v>
      </c>
      <c r="B5" s="51" t="s">
        <v>60</v>
      </c>
      <c r="C5" s="52" t="s">
        <v>61</v>
      </c>
      <c r="D5" s="48" t="s">
        <v>62</v>
      </c>
      <c r="E5" s="53" t="s">
        <v>63</v>
      </c>
      <c r="F5" s="47"/>
      <c r="G5" s="54"/>
      <c r="H5" s="55" t="s">
        <v>64</v>
      </c>
      <c r="I5" s="48" t="s">
        <v>65</v>
      </c>
      <c r="J5" s="87" t="s">
        <v>66</v>
      </c>
      <c r="K5" s="87" t="s">
        <v>67</v>
      </c>
      <c r="L5" s="87" t="s">
        <v>68</v>
      </c>
    </row>
    <row r="6" spans="1:12" s="38" customFormat="1" ht="23.25" customHeight="1">
      <c r="A6" s="56"/>
      <c r="B6" s="57"/>
      <c r="C6" s="58"/>
      <c r="D6" s="59"/>
      <c r="E6" s="60"/>
      <c r="F6" s="47"/>
      <c r="G6" s="59"/>
      <c r="H6" s="61"/>
      <c r="I6" s="59"/>
      <c r="J6" s="88"/>
      <c r="K6" s="88"/>
      <c r="L6" s="88"/>
    </row>
    <row r="7" spans="1:12" s="38" customFormat="1" ht="23.25" customHeight="1">
      <c r="A7" s="62" t="s">
        <v>69</v>
      </c>
      <c r="B7" s="63">
        <v>87298232.1</v>
      </c>
      <c r="C7" s="64" t="s">
        <v>70</v>
      </c>
      <c r="D7" s="64" t="s">
        <v>70</v>
      </c>
      <c r="E7" s="64" t="s">
        <v>70</v>
      </c>
      <c r="F7" s="64" t="s">
        <v>71</v>
      </c>
      <c r="G7" s="65">
        <v>87298232.1</v>
      </c>
      <c r="H7" s="66">
        <v>51057215.1</v>
      </c>
      <c r="I7" s="66">
        <v>36241017</v>
      </c>
      <c r="J7" s="65">
        <v>87298232.1</v>
      </c>
      <c r="K7" s="89"/>
      <c r="L7" s="89"/>
    </row>
    <row r="8" spans="1:12" s="38" customFormat="1" ht="23.25" customHeight="1">
      <c r="A8" s="67" t="s">
        <v>11</v>
      </c>
      <c r="B8" s="68">
        <v>87298232.1</v>
      </c>
      <c r="C8" s="69" t="s">
        <v>72</v>
      </c>
      <c r="D8" s="70"/>
      <c r="E8" s="70"/>
      <c r="F8" s="70" t="s">
        <v>73</v>
      </c>
      <c r="G8" s="71">
        <v>30678964.17</v>
      </c>
      <c r="H8" s="72">
        <v>15094277.17</v>
      </c>
      <c r="I8" s="72">
        <v>15584687</v>
      </c>
      <c r="J8" s="71">
        <v>30678964.17</v>
      </c>
      <c r="K8" s="90"/>
      <c r="L8" s="90"/>
    </row>
    <row r="9" spans="1:12" s="38" customFormat="1" ht="23.25" customHeight="1">
      <c r="A9" s="67" t="s">
        <v>13</v>
      </c>
      <c r="B9" s="68"/>
      <c r="C9" s="69"/>
      <c r="D9" s="70" t="s">
        <v>74</v>
      </c>
      <c r="E9" s="70"/>
      <c r="F9" s="70" t="s">
        <v>75</v>
      </c>
      <c r="G9" s="71">
        <v>21676609.17</v>
      </c>
      <c r="H9" s="72">
        <v>15094277.17</v>
      </c>
      <c r="I9" s="72">
        <v>6582332</v>
      </c>
      <c r="J9" s="71">
        <v>21676609.17</v>
      </c>
      <c r="K9" s="90"/>
      <c r="L9" s="90"/>
    </row>
    <row r="10" spans="1:12" s="38" customFormat="1" ht="23.25" customHeight="1">
      <c r="A10" s="73" t="s">
        <v>15</v>
      </c>
      <c r="B10" s="74"/>
      <c r="C10" s="69">
        <v>201</v>
      </c>
      <c r="D10" s="70" t="s">
        <v>76</v>
      </c>
      <c r="E10" s="70" t="s">
        <v>77</v>
      </c>
      <c r="F10" s="70" t="s">
        <v>78</v>
      </c>
      <c r="G10" s="71">
        <v>15094277.17</v>
      </c>
      <c r="H10" s="72">
        <v>15094277.17</v>
      </c>
      <c r="I10" s="72"/>
      <c r="J10" s="71">
        <v>15094277.17</v>
      </c>
      <c r="K10" s="90"/>
      <c r="L10" s="90"/>
    </row>
    <row r="11" spans="1:12" s="38" customFormat="1" ht="23.25" customHeight="1">
      <c r="A11" s="75"/>
      <c r="B11" s="76"/>
      <c r="C11" s="69">
        <v>201</v>
      </c>
      <c r="D11" s="70" t="s">
        <v>76</v>
      </c>
      <c r="E11" s="70" t="s">
        <v>79</v>
      </c>
      <c r="F11" s="70" t="s">
        <v>80</v>
      </c>
      <c r="G11" s="71">
        <v>5761332</v>
      </c>
      <c r="H11" s="72"/>
      <c r="I11" s="72">
        <v>5761332</v>
      </c>
      <c r="J11" s="71">
        <v>5761332</v>
      </c>
      <c r="K11" s="90"/>
      <c r="L11" s="90"/>
    </row>
    <row r="12" spans="1:12" s="38" customFormat="1" ht="23.25" customHeight="1">
      <c r="A12" s="75"/>
      <c r="B12" s="76"/>
      <c r="C12" s="77">
        <v>201</v>
      </c>
      <c r="D12" s="70" t="s">
        <v>76</v>
      </c>
      <c r="E12" s="70" t="s">
        <v>81</v>
      </c>
      <c r="F12" s="70" t="s">
        <v>82</v>
      </c>
      <c r="G12" s="71">
        <v>200000</v>
      </c>
      <c r="H12" s="72"/>
      <c r="I12" s="72">
        <v>200000</v>
      </c>
      <c r="J12" s="71">
        <v>200000</v>
      </c>
      <c r="K12" s="90"/>
      <c r="L12" s="90"/>
    </row>
    <row r="13" spans="1:12" s="38" customFormat="1" ht="23.25" customHeight="1">
      <c r="A13" s="75"/>
      <c r="B13" s="76"/>
      <c r="C13" s="77">
        <v>201</v>
      </c>
      <c r="D13" s="70" t="s">
        <v>76</v>
      </c>
      <c r="E13" s="70" t="s">
        <v>83</v>
      </c>
      <c r="F13" s="70" t="s">
        <v>84</v>
      </c>
      <c r="G13" s="71">
        <v>621000</v>
      </c>
      <c r="H13" s="72"/>
      <c r="I13" s="72">
        <v>621000</v>
      </c>
      <c r="J13" s="71">
        <v>621000</v>
      </c>
      <c r="K13" s="90"/>
      <c r="L13" s="90"/>
    </row>
    <row r="14" spans="1:12" s="38" customFormat="1" ht="23.25" customHeight="1">
      <c r="A14" s="75"/>
      <c r="B14" s="76"/>
      <c r="C14" s="77"/>
      <c r="D14" s="70" t="s">
        <v>85</v>
      </c>
      <c r="E14" s="70"/>
      <c r="F14" s="70" t="s">
        <v>86</v>
      </c>
      <c r="G14" s="71">
        <v>136000</v>
      </c>
      <c r="H14" s="72"/>
      <c r="I14" s="72">
        <v>136000</v>
      </c>
      <c r="J14" s="71">
        <v>136000</v>
      </c>
      <c r="K14" s="90"/>
      <c r="L14" s="90"/>
    </row>
    <row r="15" spans="1:12" s="38" customFormat="1" ht="23.25" customHeight="1">
      <c r="A15" s="75"/>
      <c r="B15" s="76"/>
      <c r="C15" s="77">
        <v>201</v>
      </c>
      <c r="D15" s="70" t="s">
        <v>87</v>
      </c>
      <c r="E15" s="70" t="s">
        <v>88</v>
      </c>
      <c r="F15" s="70" t="s">
        <v>89</v>
      </c>
      <c r="G15" s="71">
        <v>136000</v>
      </c>
      <c r="H15" s="72"/>
      <c r="I15" s="72">
        <v>136000</v>
      </c>
      <c r="J15" s="71">
        <v>136000</v>
      </c>
      <c r="K15" s="90"/>
      <c r="L15" s="90"/>
    </row>
    <row r="16" spans="1:12" s="38" customFormat="1" ht="23.25" customHeight="1">
      <c r="A16" s="75"/>
      <c r="B16" s="76"/>
      <c r="C16" s="77"/>
      <c r="D16" s="70" t="s">
        <v>90</v>
      </c>
      <c r="E16" s="70"/>
      <c r="F16" s="70" t="s">
        <v>91</v>
      </c>
      <c r="G16" s="71">
        <v>165275</v>
      </c>
      <c r="H16" s="72"/>
      <c r="I16" s="72">
        <v>165275</v>
      </c>
      <c r="J16" s="71">
        <v>165275</v>
      </c>
      <c r="K16" s="90"/>
      <c r="L16" s="90"/>
    </row>
    <row r="17" spans="1:12" s="38" customFormat="1" ht="23.25" customHeight="1">
      <c r="A17" s="75"/>
      <c r="B17" s="76"/>
      <c r="C17" s="77">
        <v>201</v>
      </c>
      <c r="D17" s="70" t="s">
        <v>92</v>
      </c>
      <c r="E17" s="70" t="s">
        <v>83</v>
      </c>
      <c r="F17" s="70" t="s">
        <v>93</v>
      </c>
      <c r="G17" s="71">
        <v>165275</v>
      </c>
      <c r="H17" s="72"/>
      <c r="I17" s="72">
        <v>165275</v>
      </c>
      <c r="J17" s="71">
        <v>165275</v>
      </c>
      <c r="K17" s="90"/>
      <c r="L17" s="90"/>
    </row>
    <row r="18" spans="1:12" s="38" customFormat="1" ht="23.25" customHeight="1">
      <c r="A18" s="75"/>
      <c r="B18" s="76"/>
      <c r="C18" s="77"/>
      <c r="D18" s="70" t="s">
        <v>94</v>
      </c>
      <c r="E18" s="70"/>
      <c r="F18" s="70" t="s">
        <v>95</v>
      </c>
      <c r="G18" s="71">
        <v>7653200</v>
      </c>
      <c r="H18" s="72"/>
      <c r="I18" s="72">
        <v>7653200</v>
      </c>
      <c r="J18" s="71">
        <v>7653200</v>
      </c>
      <c r="K18" s="90"/>
      <c r="L18" s="90"/>
    </row>
    <row r="19" spans="1:12" s="38" customFormat="1" ht="23.25" customHeight="1">
      <c r="A19" s="75"/>
      <c r="B19" s="76"/>
      <c r="C19" s="77">
        <v>201</v>
      </c>
      <c r="D19" s="70" t="s">
        <v>96</v>
      </c>
      <c r="E19" s="70" t="s">
        <v>79</v>
      </c>
      <c r="F19" s="70" t="s">
        <v>80</v>
      </c>
      <c r="G19" s="71">
        <v>7653200</v>
      </c>
      <c r="H19" s="72"/>
      <c r="I19" s="72">
        <v>7653200</v>
      </c>
      <c r="J19" s="71">
        <v>7653200</v>
      </c>
      <c r="K19" s="90"/>
      <c r="L19" s="90"/>
    </row>
    <row r="20" spans="1:12" s="38" customFormat="1" ht="23.25" customHeight="1">
      <c r="A20" s="75"/>
      <c r="B20" s="76"/>
      <c r="C20" s="77"/>
      <c r="D20" s="70" t="s">
        <v>97</v>
      </c>
      <c r="E20" s="70"/>
      <c r="F20" s="70" t="s">
        <v>98</v>
      </c>
      <c r="G20" s="71">
        <v>1047880</v>
      </c>
      <c r="H20" s="72"/>
      <c r="I20" s="72">
        <v>1047880</v>
      </c>
      <c r="J20" s="71">
        <v>1047880</v>
      </c>
      <c r="K20" s="90"/>
      <c r="L20" s="90"/>
    </row>
    <row r="21" spans="1:12" s="38" customFormat="1" ht="23.25" customHeight="1">
      <c r="A21" s="75"/>
      <c r="B21" s="76"/>
      <c r="C21" s="77">
        <v>201</v>
      </c>
      <c r="D21" s="70" t="s">
        <v>99</v>
      </c>
      <c r="E21" s="70" t="s">
        <v>83</v>
      </c>
      <c r="F21" s="70" t="s">
        <v>100</v>
      </c>
      <c r="G21" s="71">
        <v>1047880</v>
      </c>
      <c r="H21" s="72"/>
      <c r="I21" s="72">
        <v>1047880</v>
      </c>
      <c r="J21" s="71">
        <v>1047880</v>
      </c>
      <c r="K21" s="90"/>
      <c r="L21" s="90"/>
    </row>
    <row r="22" spans="1:12" s="38" customFormat="1" ht="23.25" customHeight="1">
      <c r="A22" s="75"/>
      <c r="B22" s="76"/>
      <c r="C22" s="77" t="s">
        <v>101</v>
      </c>
      <c r="D22" s="70"/>
      <c r="E22" s="70"/>
      <c r="F22" s="70" t="s">
        <v>102</v>
      </c>
      <c r="G22" s="71">
        <v>479800</v>
      </c>
      <c r="H22" s="72"/>
      <c r="I22" s="72">
        <v>479800</v>
      </c>
      <c r="J22" s="71">
        <v>479800</v>
      </c>
      <c r="K22" s="90"/>
      <c r="L22" s="90"/>
    </row>
    <row r="23" spans="1:12" s="38" customFormat="1" ht="23.25" customHeight="1">
      <c r="A23" s="75"/>
      <c r="B23" s="76"/>
      <c r="C23" s="77"/>
      <c r="D23" s="70" t="s">
        <v>103</v>
      </c>
      <c r="E23" s="70"/>
      <c r="F23" s="70" t="s">
        <v>104</v>
      </c>
      <c r="G23" s="71">
        <v>479800</v>
      </c>
      <c r="H23" s="72"/>
      <c r="I23" s="72">
        <v>479800</v>
      </c>
      <c r="J23" s="71">
        <v>479800</v>
      </c>
      <c r="K23" s="90"/>
      <c r="L23" s="90"/>
    </row>
    <row r="24" spans="1:12" s="38" customFormat="1" ht="23.25" customHeight="1">
      <c r="A24" s="75"/>
      <c r="B24" s="76"/>
      <c r="C24" s="77">
        <v>207</v>
      </c>
      <c r="D24" s="70" t="s">
        <v>105</v>
      </c>
      <c r="E24" s="70" t="s">
        <v>83</v>
      </c>
      <c r="F24" s="70" t="s">
        <v>106</v>
      </c>
      <c r="G24" s="71">
        <v>479800</v>
      </c>
      <c r="H24" s="72"/>
      <c r="I24" s="72">
        <v>479800</v>
      </c>
      <c r="J24" s="71">
        <v>479800</v>
      </c>
      <c r="K24" s="90"/>
      <c r="L24" s="90"/>
    </row>
    <row r="25" spans="1:12" s="38" customFormat="1" ht="23.25" customHeight="1">
      <c r="A25" s="75"/>
      <c r="B25" s="76"/>
      <c r="C25" s="77" t="s">
        <v>107</v>
      </c>
      <c r="D25" s="70"/>
      <c r="E25" s="70"/>
      <c r="F25" s="70" t="s">
        <v>108</v>
      </c>
      <c r="G25" s="71">
        <v>38620791.93</v>
      </c>
      <c r="H25" s="72">
        <v>35962937.93</v>
      </c>
      <c r="I25" s="72">
        <v>2657854</v>
      </c>
      <c r="J25" s="71">
        <v>38620791.93</v>
      </c>
      <c r="K25" s="90"/>
      <c r="L25" s="90"/>
    </row>
    <row r="26" spans="1:12" s="38" customFormat="1" ht="23.25" customHeight="1">
      <c r="A26" s="75"/>
      <c r="B26" s="76"/>
      <c r="C26" s="77"/>
      <c r="D26" s="70" t="s">
        <v>103</v>
      </c>
      <c r="E26" s="70"/>
      <c r="F26" s="70" t="s">
        <v>109</v>
      </c>
      <c r="G26" s="71">
        <v>5497521.39</v>
      </c>
      <c r="H26" s="72">
        <v>5325542.39</v>
      </c>
      <c r="I26" s="72">
        <v>171979</v>
      </c>
      <c r="J26" s="71">
        <v>5497521.39</v>
      </c>
      <c r="K26" s="90"/>
      <c r="L26" s="90"/>
    </row>
    <row r="27" spans="1:12" s="38" customFormat="1" ht="23.25" customHeight="1">
      <c r="A27" s="75"/>
      <c r="B27" s="76"/>
      <c r="C27" s="77">
        <v>208</v>
      </c>
      <c r="D27" s="70" t="s">
        <v>105</v>
      </c>
      <c r="E27" s="70" t="s">
        <v>110</v>
      </c>
      <c r="F27" s="70" t="s">
        <v>111</v>
      </c>
      <c r="G27" s="71">
        <v>5497521.39</v>
      </c>
      <c r="H27" s="72">
        <v>5325542.39</v>
      </c>
      <c r="I27" s="72">
        <v>171979</v>
      </c>
      <c r="J27" s="71">
        <v>5497521.39</v>
      </c>
      <c r="K27" s="90"/>
      <c r="L27" s="90"/>
    </row>
    <row r="28" spans="1:12" s="38" customFormat="1" ht="23.25" customHeight="1">
      <c r="A28" s="75"/>
      <c r="B28" s="76"/>
      <c r="C28" s="77"/>
      <c r="D28" s="70" t="s">
        <v>112</v>
      </c>
      <c r="E28" s="70"/>
      <c r="F28" s="70" t="s">
        <v>113</v>
      </c>
      <c r="G28" s="71">
        <v>31438733.36</v>
      </c>
      <c r="H28" s="72">
        <v>29166858.36</v>
      </c>
      <c r="I28" s="72">
        <v>2271875</v>
      </c>
      <c r="J28" s="71">
        <v>31438733.36</v>
      </c>
      <c r="K28" s="90"/>
      <c r="L28" s="90"/>
    </row>
    <row r="29" spans="1:12" s="38" customFormat="1" ht="23.25" customHeight="1">
      <c r="A29" s="75"/>
      <c r="B29" s="76"/>
      <c r="C29" s="77">
        <v>208</v>
      </c>
      <c r="D29" s="70" t="s">
        <v>114</v>
      </c>
      <c r="E29" s="70" t="s">
        <v>88</v>
      </c>
      <c r="F29" s="70" t="s">
        <v>115</v>
      </c>
      <c r="G29" s="71">
        <v>228000</v>
      </c>
      <c r="H29" s="72"/>
      <c r="I29" s="72">
        <v>228000</v>
      </c>
      <c r="J29" s="71">
        <v>228000</v>
      </c>
      <c r="K29" s="90"/>
      <c r="L29" s="90"/>
    </row>
    <row r="30" spans="1:12" s="38" customFormat="1" ht="23.25" customHeight="1">
      <c r="A30" s="75"/>
      <c r="B30" s="76"/>
      <c r="C30" s="77">
        <v>208</v>
      </c>
      <c r="D30" s="70" t="s">
        <v>114</v>
      </c>
      <c r="E30" s="70" t="s">
        <v>81</v>
      </c>
      <c r="F30" s="70" t="s">
        <v>116</v>
      </c>
      <c r="G30" s="71">
        <v>31210733.36</v>
      </c>
      <c r="H30" s="72">
        <v>29166858.36</v>
      </c>
      <c r="I30" s="72">
        <v>2043875</v>
      </c>
      <c r="J30" s="71">
        <v>31210733.36</v>
      </c>
      <c r="K30" s="90"/>
      <c r="L30" s="90"/>
    </row>
    <row r="31" spans="1:12" s="38" customFormat="1" ht="23.25" customHeight="1">
      <c r="A31" s="75"/>
      <c r="B31" s="76"/>
      <c r="C31" s="77"/>
      <c r="D31" s="70" t="s">
        <v>85</v>
      </c>
      <c r="E31" s="70"/>
      <c r="F31" s="70" t="s">
        <v>117</v>
      </c>
      <c r="G31" s="71">
        <v>1470537.18</v>
      </c>
      <c r="H31" s="72">
        <v>1470537.18</v>
      </c>
      <c r="I31" s="72"/>
      <c r="J31" s="71">
        <v>1470537.18</v>
      </c>
      <c r="K31" s="90"/>
      <c r="L31" s="90"/>
    </row>
    <row r="32" spans="1:12" s="38" customFormat="1" ht="23.25" customHeight="1">
      <c r="A32" s="75"/>
      <c r="B32" s="76"/>
      <c r="C32" s="77">
        <v>208</v>
      </c>
      <c r="D32" s="70" t="s">
        <v>87</v>
      </c>
      <c r="E32" s="70" t="s">
        <v>77</v>
      </c>
      <c r="F32" s="70" t="s">
        <v>118</v>
      </c>
      <c r="G32" s="71">
        <v>1445783.18</v>
      </c>
      <c r="H32" s="72">
        <v>1445783.18</v>
      </c>
      <c r="I32" s="72"/>
      <c r="J32" s="71">
        <v>1445783.18</v>
      </c>
      <c r="K32" s="90"/>
      <c r="L32" s="90"/>
    </row>
    <row r="33" spans="1:12" s="38" customFormat="1" ht="23.25" customHeight="1">
      <c r="A33" s="75"/>
      <c r="B33" s="76"/>
      <c r="C33" s="77">
        <v>208</v>
      </c>
      <c r="D33" s="70" t="s">
        <v>87</v>
      </c>
      <c r="E33" s="70" t="s">
        <v>79</v>
      </c>
      <c r="F33" s="70" t="s">
        <v>119</v>
      </c>
      <c r="G33" s="71">
        <v>24754</v>
      </c>
      <c r="H33" s="72">
        <v>24754</v>
      </c>
      <c r="I33" s="72"/>
      <c r="J33" s="71">
        <v>24754</v>
      </c>
      <c r="K33" s="90"/>
      <c r="L33" s="90"/>
    </row>
    <row r="34" spans="1:12" s="38" customFormat="1" ht="23.25" customHeight="1">
      <c r="A34" s="75"/>
      <c r="B34" s="76"/>
      <c r="C34" s="77"/>
      <c r="D34" s="70" t="s">
        <v>120</v>
      </c>
      <c r="E34" s="70"/>
      <c r="F34" s="70" t="s">
        <v>121</v>
      </c>
      <c r="G34" s="71">
        <v>214000</v>
      </c>
      <c r="H34" s="72"/>
      <c r="I34" s="72">
        <v>214000</v>
      </c>
      <c r="J34" s="71">
        <v>214000</v>
      </c>
      <c r="K34" s="90"/>
      <c r="L34" s="90"/>
    </row>
    <row r="35" spans="1:12" s="38" customFormat="1" ht="23.25" customHeight="1">
      <c r="A35" s="75"/>
      <c r="B35" s="76"/>
      <c r="C35" s="77">
        <v>208</v>
      </c>
      <c r="D35" s="70" t="s">
        <v>122</v>
      </c>
      <c r="E35" s="70" t="s">
        <v>88</v>
      </c>
      <c r="F35" s="70" t="s">
        <v>123</v>
      </c>
      <c r="G35" s="71">
        <v>214000</v>
      </c>
      <c r="H35" s="72"/>
      <c r="I35" s="72">
        <v>214000</v>
      </c>
      <c r="J35" s="71">
        <v>214000</v>
      </c>
      <c r="K35" s="90"/>
      <c r="L35" s="90"/>
    </row>
    <row r="36" spans="1:12" s="38" customFormat="1" ht="23.25" customHeight="1">
      <c r="A36" s="75"/>
      <c r="B36" s="76"/>
      <c r="C36" s="77" t="s">
        <v>124</v>
      </c>
      <c r="D36" s="70"/>
      <c r="E36" s="70"/>
      <c r="F36" s="70" t="s">
        <v>125</v>
      </c>
      <c r="G36" s="71">
        <v>1625876</v>
      </c>
      <c r="H36" s="72"/>
      <c r="I36" s="72">
        <v>1625876</v>
      </c>
      <c r="J36" s="71">
        <v>1625876</v>
      </c>
      <c r="K36" s="90"/>
      <c r="L36" s="90"/>
    </row>
    <row r="37" spans="1:12" s="38" customFormat="1" ht="23.25" customHeight="1">
      <c r="A37" s="75"/>
      <c r="B37" s="76"/>
      <c r="C37" s="77"/>
      <c r="D37" s="70" t="s">
        <v>126</v>
      </c>
      <c r="E37" s="70"/>
      <c r="F37" s="70" t="s">
        <v>127</v>
      </c>
      <c r="G37" s="71">
        <v>931200</v>
      </c>
      <c r="H37" s="72"/>
      <c r="I37" s="72">
        <v>931200</v>
      </c>
      <c r="J37" s="71">
        <v>931200</v>
      </c>
      <c r="K37" s="90"/>
      <c r="L37" s="90"/>
    </row>
    <row r="38" spans="1:12" s="38" customFormat="1" ht="23.25" customHeight="1">
      <c r="A38" s="75"/>
      <c r="B38" s="76"/>
      <c r="C38" s="77">
        <v>210</v>
      </c>
      <c r="D38" s="70" t="s">
        <v>128</v>
      </c>
      <c r="E38" s="70" t="s">
        <v>83</v>
      </c>
      <c r="F38" s="70" t="s">
        <v>129</v>
      </c>
      <c r="G38" s="71">
        <v>931200</v>
      </c>
      <c r="H38" s="72"/>
      <c r="I38" s="72">
        <v>931200</v>
      </c>
      <c r="J38" s="71">
        <v>931200</v>
      </c>
      <c r="K38" s="90"/>
      <c r="L38" s="90"/>
    </row>
    <row r="39" spans="1:12" s="38" customFormat="1" ht="23.25" customHeight="1">
      <c r="A39" s="75"/>
      <c r="B39" s="76"/>
      <c r="C39" s="77"/>
      <c r="D39" s="70" t="s">
        <v>120</v>
      </c>
      <c r="E39" s="70"/>
      <c r="F39" s="70" t="s">
        <v>130</v>
      </c>
      <c r="G39" s="71">
        <v>673676</v>
      </c>
      <c r="H39" s="72"/>
      <c r="I39" s="72">
        <v>673676</v>
      </c>
      <c r="J39" s="71">
        <v>673676</v>
      </c>
      <c r="K39" s="90"/>
      <c r="L39" s="90"/>
    </row>
    <row r="40" spans="1:12" s="38" customFormat="1" ht="23.25" customHeight="1">
      <c r="A40" s="75"/>
      <c r="B40" s="76"/>
      <c r="C40" s="77">
        <v>210</v>
      </c>
      <c r="D40" s="70" t="s">
        <v>122</v>
      </c>
      <c r="E40" s="70" t="s">
        <v>131</v>
      </c>
      <c r="F40" s="70" t="s">
        <v>132</v>
      </c>
      <c r="G40" s="71">
        <v>673676</v>
      </c>
      <c r="H40" s="72"/>
      <c r="I40" s="72">
        <v>673676</v>
      </c>
      <c r="J40" s="71">
        <v>673676</v>
      </c>
      <c r="K40" s="90"/>
      <c r="L40" s="90"/>
    </row>
    <row r="41" spans="1:12" s="38" customFormat="1" ht="23.25" customHeight="1">
      <c r="A41" s="75"/>
      <c r="B41" s="76"/>
      <c r="C41" s="77"/>
      <c r="D41" s="70" t="s">
        <v>133</v>
      </c>
      <c r="E41" s="70"/>
      <c r="F41" s="70" t="s">
        <v>134</v>
      </c>
      <c r="G41" s="71">
        <v>21000</v>
      </c>
      <c r="H41" s="72"/>
      <c r="I41" s="72">
        <v>21000</v>
      </c>
      <c r="J41" s="71">
        <v>21000</v>
      </c>
      <c r="K41" s="90"/>
      <c r="L41" s="90"/>
    </row>
    <row r="42" spans="1:12" s="38" customFormat="1" ht="23.25" customHeight="1">
      <c r="A42" s="75"/>
      <c r="B42" s="76"/>
      <c r="C42" s="77">
        <v>210</v>
      </c>
      <c r="D42" s="70" t="s">
        <v>135</v>
      </c>
      <c r="E42" s="70" t="s">
        <v>83</v>
      </c>
      <c r="F42" s="70" t="s">
        <v>136</v>
      </c>
      <c r="G42" s="71">
        <v>21000</v>
      </c>
      <c r="H42" s="72"/>
      <c r="I42" s="72">
        <v>21000</v>
      </c>
      <c r="J42" s="71">
        <v>21000</v>
      </c>
      <c r="K42" s="90"/>
      <c r="L42" s="90"/>
    </row>
    <row r="43" spans="1:12" s="38" customFormat="1" ht="23.25" customHeight="1">
      <c r="A43" s="75"/>
      <c r="B43" s="76"/>
      <c r="C43" s="77" t="s">
        <v>137</v>
      </c>
      <c r="D43" s="70"/>
      <c r="E43" s="70"/>
      <c r="F43" s="70" t="s">
        <v>138</v>
      </c>
      <c r="G43" s="71">
        <v>15592800</v>
      </c>
      <c r="H43" s="72"/>
      <c r="I43" s="72">
        <v>15592800</v>
      </c>
      <c r="J43" s="71">
        <v>15592800</v>
      </c>
      <c r="K43" s="90"/>
      <c r="L43" s="90"/>
    </row>
    <row r="44" spans="1:12" s="38" customFormat="1" ht="23.25" customHeight="1">
      <c r="A44" s="75"/>
      <c r="B44" s="76"/>
      <c r="C44" s="77"/>
      <c r="D44" s="70" t="s">
        <v>85</v>
      </c>
      <c r="E44" s="70"/>
      <c r="F44" s="70" t="s">
        <v>139</v>
      </c>
      <c r="G44" s="71">
        <v>6364800</v>
      </c>
      <c r="H44" s="72"/>
      <c r="I44" s="72">
        <v>6364800</v>
      </c>
      <c r="J44" s="71">
        <v>6364800</v>
      </c>
      <c r="K44" s="90"/>
      <c r="L44" s="90"/>
    </row>
    <row r="45" spans="1:12" s="38" customFormat="1" ht="23.25" customHeight="1">
      <c r="A45" s="75"/>
      <c r="B45" s="76"/>
      <c r="C45" s="77">
        <v>212</v>
      </c>
      <c r="D45" s="70" t="s">
        <v>87</v>
      </c>
      <c r="E45" s="70" t="s">
        <v>77</v>
      </c>
      <c r="F45" s="70" t="s">
        <v>140</v>
      </c>
      <c r="G45" s="71">
        <v>6364800</v>
      </c>
      <c r="H45" s="72"/>
      <c r="I45" s="72">
        <v>6364800</v>
      </c>
      <c r="J45" s="71">
        <v>6364800</v>
      </c>
      <c r="K45" s="90"/>
      <c r="L45" s="90"/>
    </row>
    <row r="46" spans="1:12" s="38" customFormat="1" ht="23.25" customHeight="1">
      <c r="A46" s="75"/>
      <c r="B46" s="76"/>
      <c r="C46" s="77"/>
      <c r="D46" s="70" t="s">
        <v>97</v>
      </c>
      <c r="E46" s="70"/>
      <c r="F46" s="70" t="s">
        <v>141</v>
      </c>
      <c r="G46" s="71">
        <v>9228000</v>
      </c>
      <c r="H46" s="72"/>
      <c r="I46" s="72">
        <v>9228000</v>
      </c>
      <c r="J46" s="71">
        <v>9228000</v>
      </c>
      <c r="K46" s="90"/>
      <c r="L46" s="90"/>
    </row>
    <row r="47" spans="1:12" s="38" customFormat="1" ht="23.25" customHeight="1">
      <c r="A47" s="75"/>
      <c r="B47" s="76"/>
      <c r="C47" s="77">
        <v>212</v>
      </c>
      <c r="D47" s="70" t="s">
        <v>99</v>
      </c>
      <c r="E47" s="70" t="s">
        <v>83</v>
      </c>
      <c r="F47" s="70" t="s">
        <v>142</v>
      </c>
      <c r="G47" s="71">
        <v>9228000</v>
      </c>
      <c r="H47" s="72"/>
      <c r="I47" s="72">
        <v>9228000</v>
      </c>
      <c r="J47" s="71">
        <v>9228000</v>
      </c>
      <c r="K47" s="90"/>
      <c r="L47" s="90"/>
    </row>
    <row r="48" spans="1:12" s="38" customFormat="1" ht="23.25" customHeight="1">
      <c r="A48" s="75"/>
      <c r="B48" s="76"/>
      <c r="C48" s="77" t="s">
        <v>143</v>
      </c>
      <c r="D48" s="70"/>
      <c r="E48" s="70"/>
      <c r="F48" s="70" t="s">
        <v>144</v>
      </c>
      <c r="G48" s="71">
        <v>300000</v>
      </c>
      <c r="H48" s="72"/>
      <c r="I48" s="72">
        <v>300000</v>
      </c>
      <c r="J48" s="71">
        <v>300000</v>
      </c>
      <c r="K48" s="90"/>
      <c r="L48" s="90"/>
    </row>
    <row r="49" spans="1:12" s="38" customFormat="1" ht="23.25" customHeight="1">
      <c r="A49" s="78"/>
      <c r="B49" s="79"/>
      <c r="C49" s="77"/>
      <c r="D49" s="70" t="s">
        <v>145</v>
      </c>
      <c r="E49" s="70"/>
      <c r="F49" s="70" t="s">
        <v>146</v>
      </c>
      <c r="G49" s="71">
        <v>300000</v>
      </c>
      <c r="H49" s="72"/>
      <c r="I49" s="72">
        <v>300000</v>
      </c>
      <c r="J49" s="71">
        <v>300000</v>
      </c>
      <c r="K49" s="90"/>
      <c r="L49" s="90"/>
    </row>
    <row r="50" spans="1:13" s="39" customFormat="1" ht="23.25" customHeight="1">
      <c r="A50" s="80"/>
      <c r="B50" s="80"/>
      <c r="C50" s="77">
        <v>215</v>
      </c>
      <c r="D50" s="70" t="s">
        <v>147</v>
      </c>
      <c r="E50" s="70" t="s">
        <v>83</v>
      </c>
      <c r="F50" s="70" t="s">
        <v>148</v>
      </c>
      <c r="G50" s="71">
        <v>300000</v>
      </c>
      <c r="H50" s="72"/>
      <c r="I50" s="72">
        <v>300000</v>
      </c>
      <c r="J50" s="71">
        <v>300000</v>
      </c>
      <c r="K50" s="90"/>
      <c r="L50" s="90"/>
      <c r="M50" s="38"/>
    </row>
  </sheetData>
  <sheetProtection/>
  <mergeCells count="18">
    <mergeCell ref="A2:L2"/>
    <mergeCell ref="A3:L3"/>
    <mergeCell ref="A4:B4"/>
    <mergeCell ref="C4:E4"/>
    <mergeCell ref="H4:I4"/>
    <mergeCell ref="J4:L4"/>
    <mergeCell ref="A5:A6"/>
    <mergeCell ref="B5:B6"/>
    <mergeCell ref="C5:C6"/>
    <mergeCell ref="D5:D6"/>
    <mergeCell ref="E5:E6"/>
    <mergeCell ref="F4:F6"/>
    <mergeCell ref="G4:G6"/>
    <mergeCell ref="H5:H6"/>
    <mergeCell ref="I5:I6"/>
    <mergeCell ref="J5:J6"/>
    <mergeCell ref="K5:K6"/>
    <mergeCell ref="L5:L6"/>
  </mergeCells>
  <printOptions/>
  <pageMargins left="0.7395833333333334" right="0.7395833333333334" top="0.7833333333333333" bottom="0.7833333333333333" header="0.5" footer="0.5"/>
  <pageSetup horizontalDpi="300" verticalDpi="300" orientation="landscape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1">
      <selection activeCell="J15" sqref="J15"/>
    </sheetView>
  </sheetViews>
  <sheetFormatPr defaultColWidth="9.140625" defaultRowHeight="12.75" customHeight="1"/>
  <cols>
    <col min="1" max="1" width="16.00390625" style="0" customWidth="1"/>
    <col min="2" max="2" width="22.140625" style="14" customWidth="1"/>
    <col min="3" max="3" width="31.57421875" style="14" customWidth="1"/>
    <col min="4" max="4" width="25.8515625" style="12" customWidth="1"/>
    <col min="5" max="6" width="9.00390625" style="12" customWidth="1"/>
  </cols>
  <sheetData>
    <row r="1" spans="1:4" s="12" customFormat="1" ht="35.25" customHeight="1">
      <c r="A1" s="15" t="s">
        <v>149</v>
      </c>
      <c r="B1" s="15"/>
      <c r="C1" s="15"/>
      <c r="D1" s="15"/>
    </row>
    <row r="2" spans="1:4" s="13" customFormat="1" ht="17.25" customHeight="1">
      <c r="A2" s="16"/>
      <c r="B2" s="17"/>
      <c r="C2" s="18"/>
      <c r="D2" s="19" t="s">
        <v>150</v>
      </c>
    </row>
    <row r="3" spans="1:4" s="12" customFormat="1" ht="26.25" customHeight="1">
      <c r="A3" s="20" t="s">
        <v>151</v>
      </c>
      <c r="B3" s="21" t="s">
        <v>152</v>
      </c>
      <c r="C3" s="22"/>
      <c r="D3" s="23" t="s">
        <v>56</v>
      </c>
    </row>
    <row r="4" spans="1:4" s="12" customFormat="1" ht="26.25" customHeight="1">
      <c r="A4" s="24"/>
      <c r="B4" s="25" t="s">
        <v>153</v>
      </c>
      <c r="C4" s="22" t="s">
        <v>55</v>
      </c>
      <c r="D4" s="26"/>
    </row>
    <row r="5" spans="1:4" s="12" customFormat="1" ht="26.25" customHeight="1">
      <c r="A5" s="20" t="s">
        <v>64</v>
      </c>
      <c r="B5" s="27" t="s">
        <v>154</v>
      </c>
      <c r="C5" s="28"/>
      <c r="D5" s="29">
        <f>D6+D13+D27</f>
        <v>51057215.1</v>
      </c>
    </row>
    <row r="6" spans="1:4" s="12" customFormat="1" ht="21.75" customHeight="1">
      <c r="A6" s="30"/>
      <c r="B6" s="31">
        <v>301</v>
      </c>
      <c r="C6" s="32" t="s">
        <v>155</v>
      </c>
      <c r="D6" s="33">
        <v>46402231.71</v>
      </c>
    </row>
    <row r="7" spans="1:4" s="12" customFormat="1" ht="21.75" customHeight="1">
      <c r="A7" s="30"/>
      <c r="B7" s="34">
        <v>30101</v>
      </c>
      <c r="C7" s="35" t="s">
        <v>156</v>
      </c>
      <c r="D7" s="36">
        <v>2415504</v>
      </c>
    </row>
    <row r="8" spans="1:4" s="12" customFormat="1" ht="21.75" customHeight="1">
      <c r="A8" s="30"/>
      <c r="B8" s="34">
        <v>30102</v>
      </c>
      <c r="C8" s="35" t="s">
        <v>157</v>
      </c>
      <c r="D8" s="36">
        <v>8179368</v>
      </c>
    </row>
    <row r="9" spans="1:4" s="12" customFormat="1" ht="21.75" customHeight="1">
      <c r="A9" s="30"/>
      <c r="B9" s="34">
        <v>30103</v>
      </c>
      <c r="C9" s="35" t="s">
        <v>158</v>
      </c>
      <c r="D9" s="36">
        <v>2442292</v>
      </c>
    </row>
    <row r="10" spans="1:4" s="12" customFormat="1" ht="21.75" customHeight="1">
      <c r="A10" s="30"/>
      <c r="B10" s="34">
        <v>30104</v>
      </c>
      <c r="C10" s="35" t="s">
        <v>159</v>
      </c>
      <c r="D10" s="36">
        <v>1604715.71</v>
      </c>
    </row>
    <row r="11" spans="1:4" s="12" customFormat="1" ht="21.75" customHeight="1">
      <c r="A11" s="30"/>
      <c r="B11" s="34">
        <v>30108</v>
      </c>
      <c r="C11" s="35" t="s">
        <v>160</v>
      </c>
      <c r="D11" s="36">
        <v>2159971.8</v>
      </c>
    </row>
    <row r="12" spans="1:4" s="12" customFormat="1" ht="21.75" customHeight="1">
      <c r="A12" s="30"/>
      <c r="B12" s="34">
        <v>30199</v>
      </c>
      <c r="C12" s="35" t="s">
        <v>161</v>
      </c>
      <c r="D12" s="36">
        <v>29600380.2</v>
      </c>
    </row>
    <row r="13" spans="1:4" s="12" customFormat="1" ht="21.75" customHeight="1">
      <c r="A13" s="30"/>
      <c r="B13" s="31" t="s">
        <v>162</v>
      </c>
      <c r="C13" s="32" t="s">
        <v>163</v>
      </c>
      <c r="D13" s="33">
        <v>2713269.49</v>
      </c>
    </row>
    <row r="14" spans="1:4" s="12" customFormat="1" ht="21.75" customHeight="1">
      <c r="A14" s="30"/>
      <c r="B14" s="34">
        <v>30201</v>
      </c>
      <c r="C14" s="35" t="s">
        <v>164</v>
      </c>
      <c r="D14" s="36">
        <v>116200</v>
      </c>
    </row>
    <row r="15" spans="1:4" s="12" customFormat="1" ht="21.75" customHeight="1">
      <c r="A15" s="30"/>
      <c r="B15" s="34">
        <v>30205</v>
      </c>
      <c r="C15" s="35" t="s">
        <v>165</v>
      </c>
      <c r="D15" s="36">
        <v>124500</v>
      </c>
    </row>
    <row r="16" spans="1:4" s="12" customFormat="1" ht="21.75" customHeight="1">
      <c r="A16" s="30"/>
      <c r="B16" s="34">
        <v>30207</v>
      </c>
      <c r="C16" s="35" t="s">
        <v>166</v>
      </c>
      <c r="D16" s="36">
        <v>74700</v>
      </c>
    </row>
    <row r="17" spans="1:4" s="12" customFormat="1" ht="21.75" customHeight="1">
      <c r="A17" s="30"/>
      <c r="B17" s="34">
        <v>30208</v>
      </c>
      <c r="C17" s="35" t="s">
        <v>167</v>
      </c>
      <c r="D17" s="36">
        <v>229931.6</v>
      </c>
    </row>
    <row r="18" spans="1:4" s="12" customFormat="1" ht="21.75" customHeight="1">
      <c r="A18" s="30"/>
      <c r="B18" s="34">
        <v>30209</v>
      </c>
      <c r="C18" s="35" t="s">
        <v>168</v>
      </c>
      <c r="D18" s="36">
        <v>34489.74</v>
      </c>
    </row>
    <row r="19" spans="1:4" s="12" customFormat="1" ht="21.75" customHeight="1">
      <c r="A19" s="30"/>
      <c r="B19" s="34">
        <v>30211</v>
      </c>
      <c r="C19" s="35" t="s">
        <v>169</v>
      </c>
      <c r="D19" s="36">
        <v>29880</v>
      </c>
    </row>
    <row r="20" spans="1:4" s="12" customFormat="1" ht="21.75" customHeight="1">
      <c r="A20" s="30"/>
      <c r="B20" s="34">
        <v>30213</v>
      </c>
      <c r="C20" s="35" t="s">
        <v>170</v>
      </c>
      <c r="D20" s="36">
        <v>17244.87</v>
      </c>
    </row>
    <row r="21" spans="1:4" s="12" customFormat="1" ht="21.75" customHeight="1">
      <c r="A21" s="30"/>
      <c r="B21" s="34">
        <v>30216</v>
      </c>
      <c r="C21" s="35" t="s">
        <v>171</v>
      </c>
      <c r="D21" s="36">
        <v>31540</v>
      </c>
    </row>
    <row r="22" spans="1:4" s="12" customFormat="1" ht="21.75" customHeight="1">
      <c r="A22" s="30"/>
      <c r="B22" s="34">
        <v>30217</v>
      </c>
      <c r="C22" s="35" t="s">
        <v>172</v>
      </c>
      <c r="D22" s="36">
        <v>5976</v>
      </c>
    </row>
    <row r="23" spans="1:4" s="12" customFormat="1" ht="21.75" customHeight="1">
      <c r="A23" s="30"/>
      <c r="B23" s="34">
        <v>30228</v>
      </c>
      <c r="C23" s="35" t="s">
        <v>173</v>
      </c>
      <c r="D23" s="36">
        <v>215923.28</v>
      </c>
    </row>
    <row r="24" spans="1:4" s="12" customFormat="1" ht="21.75" customHeight="1">
      <c r="A24" s="30"/>
      <c r="B24" s="34">
        <v>30229</v>
      </c>
      <c r="C24" s="35" t="s">
        <v>174</v>
      </c>
      <c r="D24" s="36">
        <v>223104</v>
      </c>
    </row>
    <row r="25" spans="1:4" s="12" customFormat="1" ht="21.75" customHeight="1">
      <c r="A25" s="30"/>
      <c r="B25" s="34">
        <v>30231</v>
      </c>
      <c r="C25" s="35" t="s">
        <v>175</v>
      </c>
      <c r="D25" s="36">
        <v>77610</v>
      </c>
    </row>
    <row r="26" spans="1:4" s="12" customFormat="1" ht="21.75" customHeight="1">
      <c r="A26" s="30"/>
      <c r="B26" s="34">
        <v>30299</v>
      </c>
      <c r="C26" s="35" t="s">
        <v>176</v>
      </c>
      <c r="D26" s="36">
        <v>1532170</v>
      </c>
    </row>
    <row r="27" spans="1:4" s="12" customFormat="1" ht="21.75" customHeight="1">
      <c r="A27" s="30"/>
      <c r="B27" s="31" t="s">
        <v>177</v>
      </c>
      <c r="C27" s="32" t="s">
        <v>178</v>
      </c>
      <c r="D27" s="33">
        <v>1941713.9</v>
      </c>
    </row>
    <row r="28" spans="1:4" s="12" customFormat="1" ht="21.75" customHeight="1">
      <c r="A28" s="30"/>
      <c r="B28" s="34">
        <v>30301</v>
      </c>
      <c r="C28" s="35" t="s">
        <v>179</v>
      </c>
      <c r="D28" s="36">
        <v>685945.3</v>
      </c>
    </row>
    <row r="29" spans="1:4" s="12" customFormat="1" ht="21.75" customHeight="1">
      <c r="A29" s="30"/>
      <c r="B29" s="34">
        <v>30302</v>
      </c>
      <c r="C29" s="35" t="s">
        <v>180</v>
      </c>
      <c r="D29" s="36">
        <v>302421.88</v>
      </c>
    </row>
    <row r="30" spans="1:4" s="12" customFormat="1" ht="21.75" customHeight="1">
      <c r="A30" s="30"/>
      <c r="B30" s="34">
        <v>30311</v>
      </c>
      <c r="C30" s="35" t="s">
        <v>181</v>
      </c>
      <c r="D30" s="36">
        <v>951726.72</v>
      </c>
    </row>
    <row r="31" spans="1:4" s="12" customFormat="1" ht="21.75" customHeight="1">
      <c r="A31" s="30"/>
      <c r="B31" s="34">
        <v>30399</v>
      </c>
      <c r="C31" s="35" t="s">
        <v>182</v>
      </c>
      <c r="D31" s="36">
        <v>1620</v>
      </c>
    </row>
  </sheetData>
  <sheetProtection/>
  <mergeCells count="7">
    <mergeCell ref="A1:D1"/>
    <mergeCell ref="B3:C3"/>
    <mergeCell ref="B5:C5"/>
    <mergeCell ref="A3:A4"/>
    <mergeCell ref="A5:A31"/>
    <mergeCell ref="D3:D4"/>
  </mergeCells>
  <printOptions horizontalCentered="1" verticalCentered="1"/>
  <pageMargins left="0.8930555555555556" right="0.8930555555555556" top="0.9486111111111111" bottom="0.948611111111111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3" sqref="C3"/>
    </sheetView>
  </sheetViews>
  <sheetFormatPr defaultColWidth="9.140625" defaultRowHeight="12.75"/>
  <cols>
    <col min="1" max="1" width="31.421875" style="1" customWidth="1"/>
    <col min="2" max="2" width="24.00390625" style="1" customWidth="1"/>
    <col min="3" max="4" width="23.421875" style="1" customWidth="1"/>
    <col min="5" max="16384" width="9.140625" style="1" customWidth="1"/>
  </cols>
  <sheetData>
    <row r="1" spans="1:4" ht="32.25" customHeight="1">
      <c r="A1" s="2" t="s">
        <v>183</v>
      </c>
      <c r="B1" s="2"/>
      <c r="C1" s="2"/>
      <c r="D1" s="2"/>
    </row>
    <row r="2" spans="1:4" ht="22.5" customHeight="1">
      <c r="A2" s="3"/>
      <c r="B2" s="3"/>
      <c r="C2" s="3"/>
      <c r="D2" s="4" t="s">
        <v>150</v>
      </c>
    </row>
    <row r="3" spans="1:4" ht="44.25" customHeight="1">
      <c r="A3" s="5" t="s">
        <v>184</v>
      </c>
      <c r="B3" s="5" t="s">
        <v>185</v>
      </c>
      <c r="C3" s="5" t="s">
        <v>186</v>
      </c>
      <c r="D3" s="6" t="s">
        <v>187</v>
      </c>
    </row>
    <row r="4" spans="1:4" ht="53.25" customHeight="1">
      <c r="A4" s="5" t="s">
        <v>188</v>
      </c>
      <c r="B4" s="7">
        <v>113586</v>
      </c>
      <c r="C4" s="8">
        <v>219900</v>
      </c>
      <c r="D4" s="8">
        <v>-106314</v>
      </c>
    </row>
    <row r="5" spans="1:4" ht="53.25" customHeight="1">
      <c r="A5" s="5" t="s">
        <v>189</v>
      </c>
      <c r="B5" s="9"/>
      <c r="C5" s="9"/>
      <c r="D5" s="9"/>
    </row>
    <row r="6" spans="1:4" ht="53.25" customHeight="1">
      <c r="A6" s="5" t="s">
        <v>190</v>
      </c>
      <c r="B6" s="10">
        <v>35976</v>
      </c>
      <c r="C6" s="10">
        <v>35760</v>
      </c>
      <c r="D6" s="10">
        <v>216</v>
      </c>
    </row>
    <row r="7" spans="1:4" ht="53.25" customHeight="1">
      <c r="A7" s="11" t="s">
        <v>191</v>
      </c>
      <c r="B7" s="10"/>
      <c r="C7" s="10"/>
      <c r="D7" s="10"/>
    </row>
    <row r="8" spans="1:4" ht="53.25" customHeight="1">
      <c r="A8" s="11" t="s">
        <v>192</v>
      </c>
      <c r="B8" s="10">
        <v>77610</v>
      </c>
      <c r="C8" s="10">
        <v>184140</v>
      </c>
      <c r="D8" s="10">
        <v>-106530</v>
      </c>
    </row>
  </sheetData>
  <sheetProtection/>
  <mergeCells count="1">
    <mergeCell ref="A1:D1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陈羽佳</cp:lastModifiedBy>
  <dcterms:created xsi:type="dcterms:W3CDTF">2017-01-10T14:43:36Z</dcterms:created>
  <dcterms:modified xsi:type="dcterms:W3CDTF">2017-11-07T02:41:08Z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