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40" windowHeight="9690" tabRatio="846" firstSheet="8" activeTab="12"/>
  </bookViews>
  <sheets>
    <sheet name="01收支总表" sheetId="2" r:id="rId1"/>
    <sheet name="02收入总表" sheetId="3" r:id="rId2"/>
    <sheet name="03支出总表" sheetId="4" r:id="rId3"/>
    <sheet name="04财拨总表" sheetId="7" r:id="rId4"/>
    <sheet name="05一般公共预算财政拨款支出表" sheetId="8" r:id="rId5"/>
    <sheet name="06一般公共预算财政拨款基本支出表" sheetId="9" r:id="rId6"/>
    <sheet name="07政府性基金预算财政拨款支出表" sheetId="10" r:id="rId7"/>
    <sheet name="08国有资本经营预算财政拨款支出表" sheetId="11" r:id="rId8"/>
    <sheet name="09三公经费支出表" sheetId="12" r:id="rId9"/>
    <sheet name="10政府采购预算明细表" sheetId="6" r:id="rId10"/>
    <sheet name="11政府购买服务预算财政拨款明细表" sheetId="13" r:id="rId11"/>
    <sheet name="12项目支出绩效表" sheetId="15" r:id="rId12"/>
    <sheet name="13整体支出绩效目标表" sheetId="14" r:id="rId13"/>
  </sheets>
  <definedNames>
    <definedName name="_xlnm.Print_Titles" localSheetId="11">'12项目支出绩效表'!$1:$5</definedName>
  </definedNames>
  <calcPr calcId="144525"/>
</workbook>
</file>

<file path=xl/sharedStrings.xml><?xml version="1.0" encoding="utf-8"?>
<sst xmlns="http://schemas.openxmlformats.org/spreadsheetml/2006/main" count="1517" uniqueCount="485">
  <si>
    <t>预算01表 收支总表</t>
  </si>
  <si>
    <t>金额单位：万元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</si>
  <si>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</si>
  <si>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</si>
  <si>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</si>
  <si>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</si>
  <si>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</si>
  <si>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</si>
  <si>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</si>
  <si>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</si>
  <si>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</si>
  <si>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</si>
  <si>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</si>
  <si>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</si>
  <si>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</si>
  <si>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</si>
  <si>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</si>
  <si>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</si>
  <si>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</si>
  <si>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</si>
  <si>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</si>
  <si>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</si>
  <si>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</si>
  <si>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</si>
  <si>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</si>
  <si>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</si>
  <si>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</si>
  <si>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</si>
  <si>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</si>
  <si>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</si>
  <si>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</si>
  <si>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</si>
  <si>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</si>
  <si>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</si>
  <si>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</si>
  <si>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</si>
  <si>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</si>
  <si>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</si>
  <si>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</si>
  <si>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</si>
  <si>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</si>
  <si>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</si>
  <si>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</si>
  <si>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</si>
  <si>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</si>
  <si>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</si>
  <si>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</si>
  <si>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</si>
  <si>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</si>
  <si>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</si>
  <si>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</si>
  <si>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</si>
  <si>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</si>
  <si>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</si>
  <si>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</si>
  <si>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</si>
  <si>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</si>
  <si>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</si>
  <si>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</si>
  <si>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</si>
  <si>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</si>
  <si>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</si>
  <si>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</si>
  <si>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</si>
  <si>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</si>
  <si>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401</t>
  </si>
  <si>
    <r>
      <rPr>
        <sz val="11"/>
        <rFont val="宋体"/>
        <charset val="134"/>
      </rPr>
      <t>北京市门头沟区残疾人联合会（部门）</t>
    </r>
  </si>
  <si>
    <t>401001</t>
  </si>
  <si>
    <r>
      <rPr>
        <sz val="11"/>
        <rFont val="宋体"/>
        <charset val="134"/>
      </rPr>
      <t>北京市门头沟区残疾人联合会</t>
    </r>
  </si>
  <si>
    <t>401002</t>
  </si>
  <si>
    <r>
      <rPr>
        <sz val="11"/>
        <rFont val="宋体"/>
        <charset val="134"/>
      </rPr>
      <t>北京市门头沟区残疾人就业服务中心</t>
    </r>
  </si>
  <si>
    <t>401003</t>
  </si>
  <si>
    <r>
      <rPr>
        <sz val="11"/>
        <rFont val="宋体"/>
        <charset val="134"/>
      </rPr>
      <t>北京市门头沟区残疾人康体服务中心</t>
    </r>
  </si>
  <si>
    <t>合    计</t>
  </si>
  <si>
    <t>本年支出预算总表</t>
  </si>
  <si>
    <t>支出功能分类科目</t>
  </si>
  <si>
    <t>政府支出经济分类科目</t>
  </si>
  <si>
    <t>部门支出经济分类科目</t>
  </si>
  <si>
    <t>基本支出</t>
  </si>
  <si>
    <t>项目支出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</si>
  <si>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</si>
  <si>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</si>
  <si>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</si>
  <si>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</si>
  <si>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</si>
  <si>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</si>
  <si>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</si>
  <si>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2081101-行政运行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</si>
  <si>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</si>
  <si>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</si>
  <si>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</si>
  <si>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</si>
  <si>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</si>
  <si>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</si>
  <si>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</si>
  <si>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</si>
  <si>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</si>
  <si>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</si>
  <si>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</si>
  <si>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</si>
  <si>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</si>
  <si>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</si>
  <si>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</si>
  <si>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</si>
  <si>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</si>
  <si>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</si>
  <si>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</si>
  <si>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</si>
  <si>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</si>
  <si>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</si>
  <si>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</si>
  <si>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</si>
  <si>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2081104-残疾人康复</t>
    </r>
  </si>
  <si>
    <r>
      <rPr>
        <sz val="11"/>
        <rFont val="宋体"/>
        <charset val="134"/>
      </rPr>
      <t>50799-其他对企业补助</t>
    </r>
  </si>
  <si>
    <r>
      <rPr>
        <sz val="11"/>
        <rFont val="宋体"/>
        <charset val="134"/>
      </rPr>
      <t>31299-其他对企业补助</t>
    </r>
  </si>
  <si>
    <r>
      <rPr>
        <sz val="11"/>
        <rFont val="宋体"/>
        <charset val="134"/>
      </rPr>
      <t>50901-社会福利和救助</t>
    </r>
  </si>
  <si>
    <r>
      <rPr>
        <sz val="11"/>
        <rFont val="宋体"/>
        <charset val="134"/>
      </rPr>
      <t>30305-生活补助</t>
    </r>
  </si>
  <si>
    <r>
      <rPr>
        <sz val="11"/>
        <rFont val="宋体"/>
        <charset val="134"/>
      </rPr>
      <t>2081105-残疾人就业</t>
    </r>
  </si>
  <si>
    <r>
      <rPr>
        <sz val="11"/>
        <rFont val="宋体"/>
        <charset val="134"/>
      </rPr>
      <t>2081106-残疾人体育</t>
    </r>
  </si>
  <si>
    <r>
      <rPr>
        <sz val="11"/>
        <rFont val="宋体"/>
        <charset val="134"/>
      </rPr>
      <t>50205-委托业务费</t>
    </r>
  </si>
  <si>
    <r>
      <rPr>
        <sz val="11"/>
        <rFont val="宋体"/>
        <charset val="134"/>
      </rPr>
      <t>30227-委托业务费</t>
    </r>
  </si>
  <si>
    <r>
      <rPr>
        <sz val="11"/>
        <rFont val="宋体"/>
        <charset val="134"/>
      </rPr>
      <t>2081199-其他残疾人事业支出</t>
    </r>
  </si>
  <si>
    <r>
      <rPr>
        <sz val="11"/>
        <rFont val="宋体"/>
        <charset val="134"/>
      </rPr>
      <t>50199-其他工资福利支出</t>
    </r>
  </si>
  <si>
    <r>
      <rPr>
        <sz val="11"/>
        <rFont val="宋体"/>
        <charset val="134"/>
      </rPr>
      <t>30199-其他工资福利支出</t>
    </r>
  </si>
  <si>
    <r>
      <rPr>
        <sz val="11"/>
        <rFont val="宋体"/>
        <charset val="134"/>
      </rPr>
      <t>30206-电费</t>
    </r>
  </si>
  <si>
    <r>
      <rPr>
        <sz val="11"/>
        <rFont val="宋体"/>
        <charset val="134"/>
      </rPr>
      <t>30226-劳务费</t>
    </r>
  </si>
  <si>
    <r>
      <rPr>
        <sz val="11"/>
        <rFont val="宋体"/>
        <charset val="134"/>
      </rPr>
      <t>50209-维修（护）费</t>
    </r>
  </si>
  <si>
    <r>
      <rPr>
        <sz val="11"/>
        <rFont val="宋体"/>
        <charset val="134"/>
      </rPr>
      <t>30213-维修（护）费</t>
    </r>
  </si>
  <si>
    <r>
      <rPr>
        <sz val="11"/>
        <rFont val="宋体"/>
        <charset val="134"/>
      </rPr>
      <t>50501-工资福利支出</t>
    </r>
  </si>
  <si>
    <r>
      <rPr>
        <sz val="11"/>
        <rFont val="宋体"/>
        <charset val="134"/>
      </rPr>
      <t>30208-取暖费</t>
    </r>
  </si>
  <si>
    <r>
      <rPr>
        <sz val="11"/>
        <rFont val="宋体"/>
        <charset val="134"/>
      </rPr>
      <t>30231-公务用车运行维护费</t>
    </r>
  </si>
  <si>
    <r>
      <rPr>
        <sz val="11"/>
        <rFont val="宋体"/>
        <charset val="134"/>
      </rPr>
      <t>2296006-用于残疾人事业的彩票公益金支出</t>
    </r>
  </si>
  <si>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</si>
  <si>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</si>
  <si>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</si>
  <si>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</si>
  <si>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</si>
  <si>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</si>
  <si>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</si>
  <si>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</si>
  <si>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</si>
  <si>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</si>
  <si>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</si>
  <si>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</si>
  <si>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</si>
  <si>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</si>
  <si>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</si>
  <si>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</si>
  <si>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</si>
  <si>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</si>
  <si>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</si>
  <si>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 xml:space="preserve">
</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</si>
  <si>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</si>
  <si>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</si>
  <si>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</si>
  <si>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</si>
  <si>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</si>
  <si>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</si>
  <si>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</si>
  <si>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</si>
  <si>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</si>
  <si>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</si>
  <si>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401001-北京市门头沟区残疾人联合会</t>
    </r>
  </si>
  <si>
    <t>2081199</t>
  </si>
  <si>
    <r>
      <rPr>
        <sz val="11"/>
        <rFont val="宋体"/>
        <charset val="134"/>
      </rPr>
      <t>其他残疾人事业支出</t>
    </r>
  </si>
  <si>
    <t>2081101</t>
  </si>
  <si>
    <r>
      <rPr>
        <sz val="11"/>
        <rFont val="宋体"/>
        <charset val="134"/>
      </rPr>
      <t>行政运行</t>
    </r>
  </si>
  <si>
    <t>2081105</t>
  </si>
  <si>
    <r>
      <rPr>
        <sz val="11"/>
        <rFont val="宋体"/>
        <charset val="134"/>
      </rPr>
      <t>残疾人就业</t>
    </r>
  </si>
  <si>
    <t>2081104</t>
  </si>
  <si>
    <r>
      <rPr>
        <sz val="11"/>
        <rFont val="宋体"/>
        <charset val="134"/>
      </rPr>
      <t>残疾人康复</t>
    </r>
  </si>
  <si>
    <t>2080501</t>
  </si>
  <si>
    <r>
      <rPr>
        <sz val="11"/>
        <rFont val="宋体"/>
        <charset val="134"/>
      </rPr>
      <t>行政单位离退休</t>
    </r>
  </si>
  <si>
    <t>2081106</t>
  </si>
  <si>
    <r>
      <rPr>
        <sz val="11"/>
        <rFont val="宋体"/>
        <charset val="134"/>
      </rPr>
      <t>残疾人体育</t>
    </r>
  </si>
  <si>
    <r>
      <rPr>
        <sz val="11"/>
        <rFont val="宋体"/>
        <charset val="134"/>
      </rPr>
      <t>401003-北京市门头沟区残疾人康体服务中心</t>
    </r>
  </si>
  <si>
    <t>2080502</t>
  </si>
  <si>
    <r>
      <rPr>
        <sz val="11"/>
        <rFont val="宋体"/>
        <charset val="134"/>
      </rPr>
      <t>事业单位离退休</t>
    </r>
  </si>
  <si>
    <r>
      <rPr>
        <sz val="11"/>
        <rFont val="宋体"/>
        <charset val="134"/>
      </rPr>
      <t>401002-北京市门头沟区残疾人就业服务中心</t>
    </r>
  </si>
  <si>
    <t>一般公共预算财政拨款基本支出表</t>
  </si>
  <si>
    <t>政府性基金预算财政拨款支出表</t>
  </si>
  <si>
    <t>国有资本经营预算财政拨款支出表</t>
  </si>
  <si>
    <t>本年国有资本经营预算支出</t>
  </si>
  <si>
    <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</si>
  <si>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</si>
  <si>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</si>
  <si>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</si>
  <si>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</si>
  <si>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</si>
  <si>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</si>
  <si>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</si>
  <si>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</si>
  <si>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政府采购预算明细表</t>
  </si>
  <si>
    <t>采购类别</t>
  </si>
  <si>
    <t>金额</t>
  </si>
  <si>
    <r>
      <rPr>
        <sz val="11"/>
        <rFont val="宋体"/>
        <charset val="134"/>
      </rPr>
      <t>C-服务</t>
    </r>
  </si>
  <si>
    <t>合  计</t>
  </si>
  <si>
    <t>政府购买服务预算财政拨款明细表</t>
  </si>
  <si>
    <t>指导性目录</t>
  </si>
  <si>
    <t>服务领域</t>
  </si>
  <si>
    <t>预算金额</t>
  </si>
  <si>
    <t>一级</t>
  </si>
  <si>
    <t>二级</t>
  </si>
  <si>
    <t>三级</t>
  </si>
  <si>
    <r>
      <rPr>
        <sz val="11"/>
        <rFont val="宋体"/>
        <charset val="134"/>
      </rPr>
      <t>01-公共服务</t>
    </r>
  </si>
  <si>
    <r>
      <rPr>
        <sz val="11"/>
        <rFont val="宋体"/>
        <charset val="134"/>
      </rPr>
      <t>0104-社会保障服务</t>
    </r>
  </si>
  <si>
    <r>
      <rPr>
        <sz val="11"/>
        <rFont val="宋体"/>
        <charset val="134"/>
      </rPr>
      <t>残疾人服务</t>
    </r>
  </si>
  <si>
    <r>
      <rPr>
        <sz val="11"/>
        <rFont val="宋体"/>
        <charset val="134"/>
      </rPr>
      <t>201-一般公共服务支出</t>
    </r>
  </si>
  <si>
    <r>
      <rPr>
        <sz val="11"/>
        <rFont val="宋体"/>
        <charset val="134"/>
      </rPr>
      <t>208-社会保障和就业支出</t>
    </r>
  </si>
  <si>
    <r>
      <rPr>
        <sz val="11"/>
        <rFont val="宋体"/>
        <charset val="134"/>
      </rPr>
      <t>02-政府履职辅助性服务</t>
    </r>
  </si>
  <si>
    <r>
      <rPr>
        <sz val="11"/>
        <rFont val="宋体"/>
        <charset val="134"/>
      </rPr>
      <t>0203-会计审计服务</t>
    </r>
  </si>
  <si>
    <r>
      <rPr>
        <sz val="11"/>
        <rFont val="宋体"/>
        <charset val="134"/>
      </rPr>
      <t>审计服务</t>
    </r>
  </si>
  <si>
    <r>
      <rPr>
        <sz val="11"/>
        <rFont val="宋体"/>
        <charset val="134"/>
      </rPr>
      <t>0211-后勤服务</t>
    </r>
  </si>
  <si>
    <r>
      <rPr>
        <sz val="11"/>
        <rFont val="宋体"/>
        <charset val="134"/>
      </rPr>
      <t>物业管理服务</t>
    </r>
  </si>
  <si>
    <t>项目支出绩效表</t>
  </si>
  <si>
    <t>项目名称</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</si>
  <si>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</si>
  <si>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</si>
  <si>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</si>
  <si>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</si>
  <si>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</si>
  <si>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</si>
  <si>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</si>
  <si>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</si>
  <si>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</si>
  <si>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</si>
  <si>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</si>
  <si>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</si>
  <si>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</si>
  <si>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401001-北京市门头沟区残疾人联合会</t>
  </si>
  <si>
    <t>11010922T000000495891-成人康复补贴</t>
  </si>
  <si>
    <r>
      <rPr>
        <sz val="11"/>
        <rFont val="宋体"/>
        <charset val="134"/>
      </rPr>
      <t>通过此项目在残疾发生后综合运用医学、教育、职业、社会、心理和辅助器具等措施，帮助残疾人恢复或者补偿功能，减轻功能障碍，增强生活自理和社会参与能力。</t>
    </r>
  </si>
  <si>
    <r>
      <rPr>
        <sz val="11"/>
        <rFont val="宋体"/>
        <charset val="134"/>
      </rPr>
      <t>产出指标</t>
    </r>
  </si>
  <si>
    <r>
      <rPr>
        <sz val="11"/>
        <rFont val="宋体"/>
        <charset val="134"/>
      </rPr>
      <t>数量指标</t>
    </r>
  </si>
  <si>
    <r>
      <rPr>
        <sz val="11"/>
        <rFont val="宋体"/>
        <charset val="134"/>
      </rPr>
      <t>残疾人康复机构备案评估数</t>
    </r>
  </si>
  <si>
    <r>
      <rPr>
        <sz val="11"/>
        <rFont val="宋体"/>
        <charset val="134"/>
      </rPr>
      <t>≤</t>
    </r>
  </si>
  <si>
    <t>8</t>
  </si>
  <si>
    <t>家</t>
  </si>
  <si>
    <t>反向指标</t>
  </si>
  <si>
    <r>
      <rPr>
        <sz val="11"/>
        <rFont val="宋体"/>
        <charset val="134"/>
      </rPr>
      <t>成本指标</t>
    </r>
  </si>
  <si>
    <r>
      <rPr>
        <sz val="11"/>
        <rFont val="宋体"/>
        <charset val="134"/>
      </rPr>
      <t>经济成本指标</t>
    </r>
  </si>
  <si>
    <r>
      <rPr>
        <sz val="11"/>
        <rFont val="宋体"/>
        <charset val="134"/>
      </rPr>
      <t>康复机构备案评估费</t>
    </r>
  </si>
  <si>
    <t>40000</t>
  </si>
  <si>
    <t>元</t>
  </si>
  <si>
    <r>
      <rPr>
        <sz val="11"/>
        <rFont val="宋体"/>
        <charset val="134"/>
      </rPr>
      <t>满意度指标</t>
    </r>
  </si>
  <si>
    <r>
      <rPr>
        <sz val="11"/>
        <rFont val="宋体"/>
        <charset val="134"/>
      </rPr>
      <t>服务对象满意度指标</t>
    </r>
  </si>
  <si>
    <r>
      <rPr>
        <sz val="11"/>
        <rFont val="宋体"/>
        <charset val="134"/>
      </rPr>
      <t>服务对象满意度</t>
    </r>
  </si>
  <si>
    <r>
      <rPr>
        <sz val="11"/>
        <rFont val="宋体"/>
        <charset val="134"/>
      </rPr>
      <t>≥</t>
    </r>
  </si>
  <si>
    <t>85</t>
  </si>
  <si>
    <t>%</t>
  </si>
  <si>
    <r>
      <rPr>
        <sz val="11"/>
        <rFont val="宋体"/>
        <charset val="134"/>
      </rPr>
      <t>效益指标</t>
    </r>
  </si>
  <si>
    <r>
      <rPr>
        <sz val="11"/>
        <rFont val="宋体"/>
        <charset val="134"/>
      </rPr>
      <t>社会效益指标</t>
    </r>
  </si>
  <si>
    <r>
      <rPr>
        <sz val="11"/>
        <rFont val="宋体"/>
        <charset val="134"/>
      </rPr>
      <t>残疾人康复水平</t>
    </r>
  </si>
  <si>
    <r>
      <rPr>
        <sz val="11"/>
        <rFont val="宋体"/>
        <charset val="134"/>
      </rPr>
      <t>定性</t>
    </r>
  </si>
  <si>
    <t>有所提升</t>
  </si>
  <si>
    <t>其他</t>
  </si>
  <si>
    <t>正向指标</t>
  </si>
  <si>
    <t>11010922T000000495896-残疾儿童康复补贴</t>
  </si>
  <si>
    <r>
      <rPr>
        <sz val="11"/>
        <rFont val="宋体"/>
        <charset val="134"/>
      </rPr>
      <t>指定和实施残疾人康复工作计划，完成市残联下达的各项康复指标，保障残疾人的康复权利，促进残疾儿童少年尽快融入社会。</t>
    </r>
  </si>
  <si>
    <r>
      <rPr>
        <sz val="11"/>
        <rFont val="宋体"/>
        <charset val="134"/>
      </rPr>
      <t>残疾儿童康复水平</t>
    </r>
  </si>
  <si>
    <t>90</t>
  </si>
  <si>
    <r>
      <rPr>
        <sz val="11"/>
        <rFont val="宋体"/>
        <charset val="134"/>
      </rPr>
      <t>康复人数</t>
    </r>
  </si>
  <si>
    <t>140</t>
  </si>
  <si>
    <t>人</t>
  </si>
  <si>
    <r>
      <rPr>
        <sz val="11"/>
        <rFont val="宋体"/>
        <charset val="134"/>
      </rPr>
      <t>定点机构准入评估费</t>
    </r>
  </si>
  <si>
    <t>19600</t>
  </si>
  <si>
    <t>11010922T000000495902-残疾人辅助器具补贴</t>
  </si>
  <si>
    <r>
      <rPr>
        <sz val="11"/>
        <rFont val="宋体"/>
        <charset val="134"/>
      </rPr>
      <t>对残疾人个性化辅助器具需求提供专业性支持，从身体及精神两个方面，帮助各年龄段残疾人恢复和补偿功能，促进残疾人通过康复回归社会。</t>
    </r>
  </si>
  <si>
    <r>
      <rPr>
        <sz val="11"/>
        <rFont val="宋体"/>
        <charset val="134"/>
      </rPr>
      <t>补贴人数</t>
    </r>
  </si>
  <si>
    <t>100</t>
  </si>
  <si>
    <r>
      <rPr>
        <sz val="11"/>
        <rFont val="宋体"/>
        <charset val="134"/>
      </rPr>
      <t>辅具政策知晓率</t>
    </r>
  </si>
  <si>
    <r>
      <rPr>
        <sz val="11"/>
        <rFont val="宋体"/>
        <charset val="134"/>
      </rPr>
      <t>时效指标</t>
    </r>
  </si>
  <si>
    <r>
      <rPr>
        <sz val="11"/>
        <rFont val="宋体"/>
        <charset val="134"/>
      </rPr>
      <t>支出时间</t>
    </r>
  </si>
  <si>
    <t>12</t>
  </si>
  <si>
    <t>月</t>
  </si>
  <si>
    <t>11010922T000000495957-精神病入住龙泉医院</t>
  </si>
  <si>
    <r>
      <rPr>
        <sz val="11"/>
        <rFont val="宋体"/>
        <charset val="134"/>
      </rPr>
      <t>为保障社会治安稳定，将入住农疗基地的精神残疾人进行安置，并为其补贴经费。</t>
    </r>
  </si>
  <si>
    <r>
      <rPr>
        <sz val="11"/>
        <rFont val="宋体"/>
        <charset val="134"/>
      </rPr>
      <t>入住人数</t>
    </r>
  </si>
  <si>
    <t>3</t>
  </si>
  <si>
    <r>
      <rPr>
        <sz val="11"/>
        <rFont val="宋体"/>
        <charset val="134"/>
      </rPr>
      <t>发放时间</t>
    </r>
  </si>
  <si>
    <t>11010922T000000495965-温馨家园托管服务</t>
  </si>
  <si>
    <r>
      <rPr>
        <sz val="11"/>
        <rFont val="宋体"/>
        <charset val="134"/>
      </rPr>
      <t>进一步推动温馨家园发展，满足广大残疾人实际需求，提升温馨家园服务能力和水平，引导更多残疾人走出家门，促进社区融合和社会和谐。</t>
    </r>
  </si>
  <si>
    <r>
      <rPr>
        <sz val="11"/>
        <rFont val="宋体"/>
        <charset val="134"/>
      </rPr>
      <t>社会成本指标</t>
    </r>
  </si>
  <si>
    <r>
      <rPr>
        <sz val="11"/>
        <rFont val="宋体"/>
        <charset val="134"/>
      </rPr>
      <t>26-27年托管50%经费预算控制数</t>
    </r>
  </si>
  <si>
    <t>2625000</t>
  </si>
  <si>
    <r>
      <rPr>
        <sz val="11"/>
        <rFont val="宋体"/>
        <charset val="134"/>
      </rPr>
      <t>温馨家园社会影响力</t>
    </r>
  </si>
  <si>
    <r>
      <rPr>
        <sz val="11"/>
        <rFont val="宋体"/>
        <charset val="134"/>
      </rPr>
      <t>残疾人满意度</t>
    </r>
  </si>
  <si>
    <r>
      <rPr>
        <sz val="11"/>
        <rFont val="宋体"/>
        <charset val="134"/>
      </rPr>
      <t>托管温馨家园数量</t>
    </r>
  </si>
  <si>
    <t>15</t>
  </si>
  <si>
    <t>11010922T000000495989-残疾人自主创业补贴</t>
  </si>
  <si>
    <r>
      <rPr>
        <sz val="11"/>
        <rFont val="宋体"/>
        <charset val="134"/>
      </rPr>
      <t>对符合条件的残疾人提供部分社会保障，减少残疾人创业压力，提高残疾人创业积极性。</t>
    </r>
  </si>
  <si>
    <r>
      <rPr>
        <sz val="11"/>
        <rFont val="宋体"/>
        <charset val="134"/>
      </rPr>
      <t>首次补贴执企业法人执照标准</t>
    </r>
  </si>
  <si>
    <r>
      <rPr>
        <sz val="11"/>
        <rFont val="宋体"/>
        <charset val="134"/>
      </rPr>
      <t>＝</t>
    </r>
  </si>
  <si>
    <t>1</t>
  </si>
  <si>
    <r>
      <rPr>
        <sz val="11"/>
        <rFont val="宋体"/>
        <charset val="134"/>
      </rPr>
      <t>残疾人就业创业情况</t>
    </r>
  </si>
  <si>
    <t>有所改善</t>
  </si>
  <si>
    <t>11010922T000000495994-用人（工）单位招用残疾人岗位补贴和社会保险补贴</t>
  </si>
  <si>
    <r>
      <rPr>
        <sz val="11"/>
        <rFont val="宋体"/>
        <charset val="134"/>
      </rPr>
      <t>鼓励用人单位招用残疾人劳动力，促进本市残疾人更高质量和更充分就业。用人单位按比例安排残疾人就业目的是确保残疾人与健全人平等享有合法的劳动权利，保障残疾人的生存与发展，体现了我国人权保障的真实性、公平性和广泛性。</t>
    </r>
  </si>
  <si>
    <r>
      <rPr>
        <sz val="11"/>
        <rFont val="宋体"/>
        <charset val="134"/>
      </rPr>
      <t>残疾人就业情况</t>
    </r>
  </si>
  <si>
    <r>
      <rPr>
        <sz val="11"/>
        <rFont val="宋体"/>
        <charset val="134"/>
      </rPr>
      <t>6倍享受岗位补贴预算控制数</t>
    </r>
  </si>
  <si>
    <t>381</t>
  </si>
  <si>
    <t>万元</t>
  </si>
  <si>
    <r>
      <rPr>
        <sz val="11"/>
        <rFont val="宋体"/>
        <charset val="134"/>
      </rPr>
      <t>发放人数</t>
    </r>
  </si>
  <si>
    <t>540</t>
  </si>
  <si>
    <t>11010922T000001338636-0-6岁残疾儿童康复救助及早期干预（中央）</t>
  </si>
  <si>
    <r>
      <rPr>
        <sz val="11"/>
        <rFont val="宋体"/>
        <charset val="134"/>
      </rPr>
      <t>残疾儿童少年康复服务项目包括：康复功能评估，康复训练，康复技术指导，居家康复服务，康复医疗，康复效果评估，康复服务档案管理等。对本市户籍不满16周岁的残疾儿童少年进行康复服务，按照相应条件进行补贴。</t>
    </r>
  </si>
  <si>
    <r>
      <rPr>
        <sz val="11"/>
        <rFont val="宋体"/>
        <charset val="134"/>
      </rPr>
      <t>残疾儿童或家属对基本康复服务的满意度</t>
    </r>
  </si>
  <si>
    <r>
      <rPr>
        <sz val="11"/>
        <rFont val="宋体"/>
        <charset val="134"/>
      </rPr>
      <t>得到基本康复服务的残疾儿童数量</t>
    </r>
  </si>
  <si>
    <r>
      <rPr>
        <sz val="11"/>
        <rFont val="宋体"/>
        <charset val="134"/>
      </rPr>
      <t>项目完成时间</t>
    </r>
  </si>
  <si>
    <r>
      <rPr>
        <sz val="11"/>
        <rFont val="宋体"/>
        <charset val="134"/>
      </rPr>
      <t>有需求的残疾儿童得到基本康复覆盖率</t>
    </r>
  </si>
  <si>
    <t>11010923T000002227381-温馨家园经费</t>
  </si>
  <si>
    <r>
      <rPr>
        <sz val="11"/>
        <rFont val="宋体"/>
        <charset val="134"/>
      </rPr>
      <t>以保障残疾人基本生活、基本权益、基本服务为目标，切实提高基层为残疾人服务的能力和水平，创新温馨家园建设的体制机制，丰富服务内容和服务方式，让残疾人生活更方便、更幸福</t>
    </r>
  </si>
  <si>
    <r>
      <rPr>
        <sz val="11"/>
        <rFont val="宋体"/>
        <charset val="134"/>
      </rPr>
      <t>温馨家园数量</t>
    </r>
  </si>
  <si>
    <t>28</t>
  </si>
  <si>
    <r>
      <rPr>
        <sz val="11"/>
        <rFont val="宋体"/>
        <charset val="134"/>
      </rPr>
      <t>村级温馨家园经费发放数</t>
    </r>
  </si>
  <si>
    <t>2800000</t>
  </si>
  <si>
    <t>元/年</t>
  </si>
  <si>
    <t>11010923T000002227423-文化体育活动相关经费</t>
  </si>
  <si>
    <r>
      <rPr>
        <sz val="11"/>
        <rFont val="宋体"/>
        <charset val="134"/>
      </rPr>
      <t>通过开展各项文体活动培养残疾人广泛的兴趣爱好、发掘残疾人文体特长，为我区更好的开展残疾人工作奠定基础，促进广大残疾人更好的融入社会，提高残疾人幸福感。</t>
    </r>
  </si>
  <si>
    <r>
      <rPr>
        <sz val="11"/>
        <rFont val="宋体"/>
        <charset val="134"/>
      </rPr>
      <t>活动场次</t>
    </r>
  </si>
  <si>
    <t>场</t>
  </si>
  <si>
    <r>
      <rPr>
        <sz val="11"/>
        <rFont val="宋体"/>
        <charset val="134"/>
      </rPr>
      <t>残疾人文化活动丰富、有趣</t>
    </r>
  </si>
  <si>
    <t>好</t>
  </si>
  <si>
    <r>
      <rPr>
        <sz val="11"/>
        <rFont val="宋体"/>
        <charset val="134"/>
      </rPr>
      <t>支出时效</t>
    </r>
  </si>
  <si>
    <t>11010923T000002227441-残疾人职业技能培训</t>
  </si>
  <si>
    <r>
      <rPr>
        <sz val="11"/>
        <rFont val="宋体"/>
        <charset val="134"/>
      </rPr>
      <t>提升残疾人职业技能水平，促进残疾人就业创业。</t>
    </r>
  </si>
  <si>
    <r>
      <rPr>
        <sz val="11"/>
        <rFont val="宋体"/>
        <charset val="134"/>
      </rPr>
      <t>残疾人职业技能水平</t>
    </r>
  </si>
  <si>
    <r>
      <rPr>
        <sz val="11"/>
        <rFont val="宋体"/>
        <charset val="134"/>
      </rPr>
      <t>培训人数</t>
    </r>
  </si>
  <si>
    <t>210</t>
  </si>
  <si>
    <t>11010923T000002227458-残疾人职业能力评估</t>
  </si>
  <si>
    <r>
      <rPr>
        <sz val="11"/>
        <rFont val="宋体"/>
        <charset val="134"/>
      </rPr>
      <t>通过进行职业能力评估，对符合就业条件的残疾人进行评估，围绕三年就业行动计划，为残疾人就业进行专业评定。</t>
    </r>
  </si>
  <si>
    <r>
      <rPr>
        <sz val="11"/>
        <rFont val="宋体"/>
        <charset val="134"/>
      </rPr>
      <t>残疾人职业能力水平</t>
    </r>
  </si>
  <si>
    <r>
      <rPr>
        <sz val="11"/>
        <rFont val="宋体"/>
        <charset val="134"/>
      </rPr>
      <t>评估标准</t>
    </r>
  </si>
  <si>
    <t>200</t>
  </si>
  <si>
    <t>元/人</t>
  </si>
  <si>
    <r>
      <rPr>
        <sz val="11"/>
        <rFont val="宋体"/>
        <charset val="134"/>
      </rPr>
      <t>测评人数</t>
    </r>
  </si>
  <si>
    <t>10</t>
  </si>
  <si>
    <t>11010923T000002227469-助残补贴</t>
  </si>
  <si>
    <r>
      <rPr>
        <sz val="11"/>
        <rFont val="宋体"/>
        <charset val="134"/>
      </rPr>
      <t>帮助残疾人学生及家庭解决在校学习费用，减少家庭经济经济压力；引导社会力量建立就业辅导员队伍，鼓励和帮助更多残疾人实现就业，促进残疾人融入社会，提高残疾人的幸福感。</t>
    </r>
  </si>
  <si>
    <r>
      <rPr>
        <sz val="11"/>
        <rFont val="宋体"/>
        <charset val="134"/>
      </rPr>
      <t>残疾人学生就业情况</t>
    </r>
  </si>
  <si>
    <t>18</t>
  </si>
  <si>
    <r>
      <rPr>
        <sz val="11"/>
        <rFont val="宋体"/>
        <charset val="134"/>
      </rPr>
      <t>扶残助学预算控制数</t>
    </r>
  </si>
  <si>
    <t>89000</t>
  </si>
  <si>
    <t>11010923T000002227526-服务机构监管费与残保金审计费</t>
  </si>
  <si>
    <r>
      <rPr>
        <sz val="11"/>
        <rFont val="宋体"/>
        <charset val="134"/>
      </rPr>
      <t>通过对机构的日常监管，保障残疾人权益，确保国家资金发挥应有效益。</t>
    </r>
  </si>
  <si>
    <r>
      <rPr>
        <sz val="11"/>
        <rFont val="宋体"/>
        <charset val="134"/>
      </rPr>
      <t>保持和提高相关人员的专业胜任能力</t>
    </r>
  </si>
  <si>
    <r>
      <rPr>
        <sz val="11"/>
        <rFont val="宋体"/>
        <charset val="134"/>
      </rPr>
      <t>25年尾款标准</t>
    </r>
  </si>
  <si>
    <t>300000</t>
  </si>
  <si>
    <r>
      <rPr>
        <sz val="11"/>
        <rFont val="宋体"/>
        <charset val="134"/>
      </rPr>
      <t>监管数量</t>
    </r>
  </si>
  <si>
    <t>20</t>
  </si>
  <si>
    <t>11010923T000002227607-残疾评定补助</t>
  </si>
  <si>
    <r>
      <rPr>
        <sz val="11"/>
        <rFont val="宋体"/>
        <charset val="134"/>
      </rPr>
      <t>保障我区残疾评定工作日常运行，顺利完成残疾证鉴定工作，提高办证效率。</t>
    </r>
  </si>
  <si>
    <r>
      <rPr>
        <sz val="11"/>
        <rFont val="宋体"/>
        <charset val="134"/>
      </rPr>
      <t>评定次数</t>
    </r>
  </si>
  <si>
    <t>24</t>
  </si>
  <si>
    <t>次</t>
  </si>
  <si>
    <r>
      <rPr>
        <sz val="11"/>
        <rFont val="宋体"/>
        <charset val="134"/>
      </rPr>
      <t>入户评定预算数</t>
    </r>
  </si>
  <si>
    <t>43200</t>
  </si>
  <si>
    <r>
      <rPr>
        <sz val="11"/>
        <rFont val="宋体"/>
        <charset val="134"/>
      </rPr>
      <t>集中评定预算数</t>
    </r>
  </si>
  <si>
    <t>216000</t>
  </si>
  <si>
    <r>
      <rPr>
        <sz val="11"/>
        <rFont val="宋体"/>
        <charset val="134"/>
      </rPr>
      <t>残疾人办证便利程度</t>
    </r>
  </si>
  <si>
    <t>11010924T000002982602-北京市无障碍环境建设</t>
  </si>
  <si>
    <r>
      <rPr>
        <sz val="11"/>
        <rFont val="宋体"/>
        <charset val="134"/>
      </rPr>
      <t>创建一个突出区域特色、形成示范效应的服务圈。保障门头沟区残疾人居家环境无障碍改造工作日常运行。</t>
    </r>
  </si>
  <si>
    <r>
      <rPr>
        <sz val="11"/>
        <rFont val="宋体"/>
        <charset val="134"/>
      </rPr>
      <t>残疾人居家生活便利度</t>
    </r>
  </si>
  <si>
    <r>
      <rPr>
        <sz val="11"/>
        <rFont val="宋体"/>
        <charset val="134"/>
      </rPr>
      <t>残疾人居家环境无障碍改造户数</t>
    </r>
  </si>
  <si>
    <t>181</t>
  </si>
  <si>
    <t>户</t>
  </si>
  <si>
    <r>
      <rPr>
        <sz val="11"/>
        <rFont val="宋体"/>
        <charset val="134"/>
      </rPr>
      <t>残疾人居家环境无障碍改造预算控制数</t>
    </r>
  </si>
  <si>
    <t>450000</t>
  </si>
  <si>
    <t>11010924T000002982666-需求采集和服务响应</t>
  </si>
  <si>
    <r>
      <rPr>
        <sz val="11"/>
        <rFont val="宋体"/>
        <charset val="134"/>
      </rPr>
      <t>完成新增持证残疾人的需求信息采集及原有持证残疾人的需求变化上报，保障我区需求采集和服务响应工作日常运行。</t>
    </r>
  </si>
  <si>
    <r>
      <rPr>
        <sz val="11"/>
        <rFont val="宋体"/>
        <charset val="134"/>
      </rPr>
      <t>采集补助标准</t>
    </r>
  </si>
  <si>
    <t>元/个</t>
  </si>
  <si>
    <r>
      <rPr>
        <sz val="11"/>
        <rFont val="宋体"/>
        <charset val="134"/>
      </rPr>
      <t>需求采集社区（村）数量</t>
    </r>
  </si>
  <si>
    <t>323</t>
  </si>
  <si>
    <t>个</t>
  </si>
  <si>
    <r>
      <rPr>
        <sz val="11"/>
        <rFont val="宋体"/>
        <charset val="134"/>
      </rPr>
      <t>满意度</t>
    </r>
  </si>
  <si>
    <r>
      <rPr>
        <sz val="11"/>
        <rFont val="宋体"/>
        <charset val="134"/>
      </rPr>
      <t>残疾人需求调研服务质量</t>
    </r>
  </si>
  <si>
    <t>11010924T000002983139-残疾人助浴服务</t>
  </si>
  <si>
    <r>
      <rPr>
        <sz val="11"/>
        <rFont val="宋体"/>
        <charset val="134"/>
      </rPr>
      <t>加快建设和完善残疾人助浴服务体系，是提升残疾人生活品质和落实“七有”“五性”要求的重要任务。为更好满足我区残疾人助浴服务需求，遴选具有相关服务资质的机构，根据服务对象申请和身体健康评估情况，提供上门助浴及定点助浴服务。</t>
    </r>
  </si>
  <si>
    <r>
      <rPr>
        <sz val="11"/>
        <rFont val="宋体"/>
        <charset val="134"/>
      </rPr>
      <t>残疾人生活质量</t>
    </r>
  </si>
  <si>
    <r>
      <rPr>
        <sz val="11"/>
        <rFont val="宋体"/>
        <charset val="134"/>
      </rPr>
      <t>助浴人数</t>
    </r>
  </si>
  <si>
    <t>1000</t>
  </si>
  <si>
    <t>11010924T000002985182-职康站日常经费</t>
  </si>
  <si>
    <r>
      <rPr>
        <sz val="11"/>
        <rFont val="宋体"/>
        <charset val="134"/>
      </rPr>
      <t>通过此项目重点解决智力残疾人、稳定期精神残疾人的职业康复问题，促进残疾人通过职业康复实现回归就业。</t>
    </r>
  </si>
  <si>
    <r>
      <rPr>
        <sz val="11"/>
        <rFont val="宋体"/>
        <charset val="134"/>
      </rPr>
      <t>职康站运行数量</t>
    </r>
  </si>
  <si>
    <r>
      <rPr>
        <sz val="11"/>
        <rFont val="宋体"/>
        <charset val="134"/>
      </rPr>
      <t>每季度预算控制数</t>
    </r>
  </si>
  <si>
    <t>617100</t>
  </si>
  <si>
    <r>
      <rPr>
        <sz val="11"/>
        <rFont val="宋体"/>
        <charset val="134"/>
      </rPr>
      <t>职康站社会影响力</t>
    </r>
  </si>
  <si>
    <t>11010924T000002985185-助残券（16-59岁）</t>
  </si>
  <si>
    <r>
      <rPr>
        <sz val="11"/>
        <rFont val="宋体"/>
        <charset val="134"/>
      </rPr>
      <t>为符合条件的残疾人发放补贴，减轻残疾人生活压力。</t>
    </r>
  </si>
  <si>
    <r>
      <rPr>
        <sz val="11"/>
        <rFont val="宋体"/>
        <charset val="134"/>
      </rPr>
      <t>每月发放人数</t>
    </r>
  </si>
  <si>
    <t>1100</t>
  </si>
  <si>
    <r>
      <rPr>
        <sz val="11"/>
        <rFont val="宋体"/>
        <charset val="134"/>
      </rPr>
      <t>每月预算控制数</t>
    </r>
  </si>
  <si>
    <t>110000</t>
  </si>
  <si>
    <r>
      <rPr>
        <sz val="11"/>
        <rFont val="宋体"/>
        <charset val="134"/>
      </rPr>
      <t>残疾人生活水平</t>
    </r>
  </si>
  <si>
    <t>11010924T000002985188-残疾人自主创业就业社会保险补贴</t>
  </si>
  <si>
    <r>
      <rPr>
        <sz val="11"/>
        <rFont val="宋体"/>
        <charset val="134"/>
      </rPr>
      <t>对符合条件的残疾人提供部分社会保障，促进残疾人就业创业、减轻残疾人缴费压力，提高残疾人生活水平，体现政府关怀，维护社会和谐稳定。</t>
    </r>
  </si>
  <si>
    <r>
      <rPr>
        <sz val="11"/>
        <rFont val="宋体"/>
        <charset val="134"/>
      </rPr>
      <t>每月补贴人数</t>
    </r>
  </si>
  <si>
    <r>
      <rPr>
        <sz val="11"/>
        <rFont val="宋体"/>
        <charset val="134"/>
      </rPr>
      <t>月均预算控制数</t>
    </r>
  </si>
  <si>
    <t>1280582.5</t>
  </si>
  <si>
    <t>11010924T000002985202-走访慰问</t>
  </si>
  <si>
    <r>
      <rPr>
        <sz val="11"/>
        <rFont val="宋体"/>
        <charset val="134"/>
      </rPr>
      <t>关心和保障困难残疾人家庭基本生活，维护社会和谐稳定，保障残疾人度过一个欢乐祥和的节日，确保改革开放发展的成果惠及困难残疾人群体。</t>
    </r>
  </si>
  <si>
    <r>
      <rPr>
        <sz val="11"/>
        <rFont val="宋体"/>
        <charset val="134"/>
      </rPr>
      <t>慰问人员满意度</t>
    </r>
  </si>
  <si>
    <r>
      <rPr>
        <sz val="11"/>
        <rFont val="宋体"/>
        <charset val="134"/>
      </rPr>
      <t>残疾人幸福感</t>
    </r>
  </si>
  <si>
    <r>
      <rPr>
        <sz val="11"/>
        <rFont val="宋体"/>
        <charset val="134"/>
      </rPr>
      <t>慰问残疾人数</t>
    </r>
  </si>
  <si>
    <t>3000</t>
  </si>
  <si>
    <r>
      <rPr>
        <sz val="11"/>
        <rFont val="宋体"/>
        <charset val="134"/>
      </rPr>
      <t>元旦春节慰问部分预算控制数</t>
    </r>
  </si>
  <si>
    <t>11010924Y000002985208-日常运行经费</t>
  </si>
  <si>
    <r>
      <rPr>
        <sz val="11"/>
        <rFont val="宋体"/>
        <charset val="134"/>
      </rPr>
      <t>保障单位用电用水正常工作，以便提升为残疾人服务的质量。</t>
    </r>
  </si>
  <si>
    <r>
      <rPr>
        <sz val="11"/>
        <rFont val="宋体"/>
        <charset val="134"/>
      </rPr>
      <t>资金支出及时率</t>
    </r>
  </si>
  <si>
    <r>
      <rPr>
        <sz val="11"/>
        <rFont val="宋体"/>
        <charset val="134"/>
      </rPr>
      <t>预算控制数</t>
    </r>
  </si>
  <si>
    <t>231317.03</t>
  </si>
  <si>
    <r>
      <rPr>
        <sz val="11"/>
        <rFont val="宋体"/>
        <charset val="134"/>
      </rPr>
      <t>保洁人数</t>
    </r>
  </si>
  <si>
    <t>4</t>
  </si>
  <si>
    <t>人/年</t>
  </si>
  <si>
    <t>11010924Y000002985216-设备维修（护）费</t>
  </si>
  <si>
    <r>
      <rPr>
        <sz val="11"/>
        <rFont val="宋体"/>
        <charset val="134"/>
      </rPr>
      <t>为了保证工作环境的正常运行，保障工作人员的人身健康，国有资产的安全。</t>
    </r>
  </si>
  <si>
    <r>
      <rPr>
        <sz val="11"/>
        <rFont val="宋体"/>
        <charset val="134"/>
      </rPr>
      <t>安全合格率</t>
    </r>
  </si>
  <si>
    <r>
      <rPr>
        <sz val="11"/>
        <rFont val="宋体"/>
        <charset val="134"/>
      </rPr>
      <t>维修（护）数量</t>
    </r>
  </si>
  <si>
    <t>2</t>
  </si>
  <si>
    <t>座（处）</t>
  </si>
  <si>
    <r>
      <rPr>
        <sz val="11"/>
        <rFont val="宋体"/>
        <charset val="134"/>
      </rPr>
      <t>成本控制数</t>
    </r>
  </si>
  <si>
    <t>99895</t>
  </si>
  <si>
    <t>29968</t>
  </si>
  <si>
    <t>11010925T000003599798-7岁以上残疾人康复（中央）</t>
  </si>
  <si>
    <r>
      <rPr>
        <sz val="11"/>
        <rFont val="宋体"/>
        <charset val="134"/>
      </rPr>
      <t>将中央财政资金一般公共预算资金统筹用于7岁以上残疾人基本康复服务和辅助器具适配工作，努力提高受助残疾人生活自理和社会活动参与能力。</t>
    </r>
  </si>
  <si>
    <r>
      <rPr>
        <sz val="11"/>
        <rFont val="宋体"/>
        <charset val="134"/>
      </rPr>
      <t>有需求的7岁以上残疾儿童得到康复服务的比例</t>
    </r>
  </si>
  <si>
    <r>
      <rPr>
        <sz val="11"/>
        <rFont val="宋体"/>
        <charset val="134"/>
      </rPr>
      <t>残疾人康复服务水平</t>
    </r>
  </si>
  <si>
    <t>有所提高</t>
  </si>
  <si>
    <r>
      <rPr>
        <sz val="11"/>
        <rFont val="宋体"/>
        <charset val="134"/>
      </rPr>
      <t>残疾人及其家属对残疾人服务的满意度（康复工作）</t>
    </r>
  </si>
  <si>
    <t>11010925T000003599856-残疾人机动轮椅车燃油补贴（中央）</t>
  </si>
  <si>
    <r>
      <rPr>
        <sz val="11"/>
        <rFont val="宋体"/>
        <charset val="134"/>
      </rPr>
      <t>为了方便残疾人日常出行,减轻残疾人负担, 保障残疾人权益、促进残疾人参与社会、营造维护残疾人权益的社会氛围。</t>
    </r>
  </si>
  <si>
    <t>80</t>
  </si>
  <si>
    <r>
      <rPr>
        <sz val="11"/>
        <rFont val="宋体"/>
        <charset val="134"/>
      </rPr>
      <t>残疾人机动轮椅车燃油补贴年均补助标准</t>
    </r>
  </si>
  <si>
    <t>260</t>
  </si>
  <si>
    <t>元/辆/年</t>
  </si>
  <si>
    <r>
      <rPr>
        <sz val="11"/>
        <rFont val="宋体"/>
        <charset val="134"/>
      </rPr>
      <t>残疾人机动轮椅车车主出行便利程度</t>
    </r>
  </si>
  <si>
    <r>
      <rPr>
        <sz val="11"/>
        <rFont val="宋体"/>
        <charset val="134"/>
      </rPr>
      <t>发放残疾人机动轮椅车燃油补贴人次数</t>
    </r>
  </si>
  <si>
    <t>528</t>
  </si>
  <si>
    <t>台</t>
  </si>
  <si>
    <t>11010926T000003850160-协管员人员经费</t>
  </si>
  <si>
    <r>
      <rPr>
        <sz val="11"/>
        <rFont val="宋体"/>
        <charset val="134"/>
      </rPr>
      <t>为我区基层残疾人工作者提供稳定的收入保障，提高生活质量，维护残疾人工作者的合法权益，促进社会的稳定和谐。</t>
    </r>
  </si>
  <si>
    <r>
      <rPr>
        <sz val="11"/>
        <rFont val="宋体"/>
        <charset val="134"/>
      </rPr>
      <t>保持基层组织建设的稳定性</t>
    </r>
  </si>
  <si>
    <r>
      <rPr>
        <sz val="11"/>
        <rFont val="宋体"/>
        <charset val="134"/>
      </rPr>
      <t>发放人员数量</t>
    </r>
  </si>
  <si>
    <r>
      <rPr>
        <sz val="11"/>
        <rFont val="宋体"/>
        <charset val="134"/>
      </rPr>
      <t>协管员满意度</t>
    </r>
  </si>
  <si>
    <r>
      <rPr>
        <sz val="11"/>
        <rFont val="宋体"/>
        <charset val="134"/>
      </rPr>
      <t>管理费等相关费用预算控制数</t>
    </r>
  </si>
  <si>
    <t>25500</t>
  </si>
  <si>
    <t>11010926T000003851426-无障碍建设项目经费</t>
  </si>
  <si>
    <r>
      <rPr>
        <sz val="11"/>
        <rFont val="宋体"/>
        <charset val="134"/>
      </rPr>
      <t>保障我区无障碍建设示范城市改造相关任务圆满完成，使辖内残疾人出行更加便利。</t>
    </r>
  </si>
  <si>
    <r>
      <rPr>
        <sz val="11"/>
        <rFont val="宋体"/>
        <charset val="134"/>
      </rPr>
      <t>残疾人生活便利度</t>
    </r>
  </si>
  <si>
    <r>
      <rPr>
        <sz val="11"/>
        <rFont val="宋体"/>
        <charset val="134"/>
      </rPr>
      <t>发放企业</t>
    </r>
  </si>
  <si>
    <r>
      <rPr>
        <sz val="11"/>
        <rFont val="宋体"/>
        <charset val="134"/>
      </rPr>
      <t>发放时效</t>
    </r>
  </si>
  <si>
    <t>11010926T000003851615-农村危房改造和山区农民搬迁残疾人家庭补助项目</t>
  </si>
  <si>
    <r>
      <rPr>
        <sz val="11"/>
        <rFont val="宋体"/>
        <charset val="134"/>
      </rPr>
      <t>对符合条件的残疾人户提供部分社会保障，减少残疾人经济压力，提高残疾人生活水平，体现政府关怀。</t>
    </r>
  </si>
  <si>
    <r>
      <rPr>
        <sz val="11"/>
        <rFont val="宋体"/>
        <charset val="134"/>
      </rPr>
      <t>补助户数</t>
    </r>
  </si>
  <si>
    <r>
      <rPr>
        <sz val="11"/>
        <rFont val="宋体"/>
        <charset val="134"/>
      </rPr>
      <t>低收入残疾人家庭补助标准</t>
    </r>
  </si>
  <si>
    <t>5500</t>
  </si>
  <si>
    <t>元/户</t>
  </si>
  <si>
    <t>部门（单位）整体支出绩效目标申报表</t>
  </si>
  <si>
    <t>（2026年度）</t>
  </si>
  <si>
    <t>部门（单位）名称</t>
  </si>
  <si>
    <t>北京市门头沟区残疾人联合会（部门）</t>
  </si>
  <si>
    <t>总体资金情况（元）</t>
  </si>
  <si>
    <t>预算支出总额</t>
  </si>
  <si>
    <t>财政拨款</t>
  </si>
  <si>
    <t>整体绩效目标</t>
  </si>
  <si>
    <r>
      <rPr>
        <sz val="11"/>
        <rFont val="宋体"/>
        <charset val="134"/>
      </rPr>
      <t>了解残疾人需求，通过多渠道、多方式促进残疾人就业，为残疾人提供个性化康复支持，减轻残疾人家庭负担，保障残疾人基本权益。</t>
    </r>
  </si>
  <si>
    <t>其他说明</t>
  </si>
  <si>
    <t>活动</t>
  </si>
  <si>
    <t>绩效指标</t>
  </si>
  <si>
    <t>指标性质</t>
  </si>
  <si>
    <t>指标值</t>
  </si>
  <si>
    <t>度量单位</t>
  </si>
  <si>
    <r>
      <rPr>
        <sz val="11"/>
        <rFont val="宋体"/>
        <charset val="134"/>
      </rPr>
      <t>残疾预防与康复</t>
    </r>
  </si>
  <si>
    <r>
      <rPr>
        <sz val="11"/>
        <rFont val="宋体"/>
        <charset val="134"/>
      </rPr>
      <t>效益指标社会效益指标康复覆盖率</t>
    </r>
  </si>
  <si>
    <r>
      <rPr>
        <sz val="11"/>
        <rFont val="宋体"/>
        <charset val="134"/>
      </rPr>
      <t>90</t>
    </r>
  </si>
  <si>
    <r>
      <rPr>
        <sz val="11"/>
        <rFont val="宋体"/>
        <charset val="134"/>
      </rPr>
      <t>%</t>
    </r>
  </si>
  <si>
    <r>
      <rPr>
        <sz val="11"/>
        <rFont val="宋体"/>
        <charset val="134"/>
      </rPr>
      <t>基本信息管理</t>
    </r>
  </si>
  <si>
    <r>
      <rPr>
        <sz val="11"/>
        <rFont val="宋体"/>
        <charset val="134"/>
      </rPr>
      <t>产出指标数量指标需求调查覆盖率</t>
    </r>
  </si>
  <si>
    <r>
      <rPr>
        <sz val="11"/>
        <rFont val="宋体"/>
        <charset val="134"/>
      </rPr>
      <t>社会保障</t>
    </r>
  </si>
  <si>
    <r>
      <rPr>
        <sz val="11"/>
        <rFont val="宋体"/>
        <charset val="134"/>
      </rPr>
      <t>满意度指标服务对象满意度指标满意度</t>
    </r>
  </si>
  <si>
    <r>
      <rPr>
        <sz val="11"/>
        <rFont val="宋体"/>
        <charset val="134"/>
      </rPr>
      <t>温馨家园建设</t>
    </r>
  </si>
  <si>
    <r>
      <rPr>
        <sz val="11"/>
        <rFont val="宋体"/>
        <charset val="134"/>
      </rPr>
      <t>成本指标经济成本指标成本控制数</t>
    </r>
  </si>
  <si>
    <r>
      <rPr>
        <sz val="11"/>
        <rFont val="宋体"/>
        <charset val="134"/>
      </rPr>
      <t>5000</t>
    </r>
  </si>
  <si>
    <r>
      <rPr>
        <sz val="11"/>
        <rFont val="宋体"/>
        <charset val="134"/>
      </rPr>
      <t>万元</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</si>
</sst>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
      <scheme val="minor"/>
    </font>
    <font>
      <sz val="9"/>
      <color rgb="FF000000"/>
      <name val="SimSun"/>
      <charset val="134"/>
    </font>
    <font>
      <sz val="11"/>
      <color rgb="FF000000"/>
      <name val="宋体"/>
      <charset val="134"/>
    </font>
    <font>
      <b/>
      <sz val="16"/>
      <color rgb="FF000000"/>
      <name val="宋体"/>
      <charset val="134"/>
    </font>
    <font>
      <sz val="11"/>
      <color rgb="FF000000"/>
      <name val="SimSun"/>
      <charset val="134"/>
    </font>
    <font>
      <b/>
      <sz val="11"/>
      <color rgb="FF000000"/>
      <name val="宋体"/>
      <charset val="134"/>
    </font>
    <font>
      <sz val="11"/>
      <color rgb="FF000000"/>
      <name val="宋体"/>
      <charset val="134"/>
    </font>
    <font>
      <sz val="9"/>
      <color rgb="FF000000"/>
      <name val="宋体"/>
      <charset val="134"/>
    </font>
    <font>
      <b/>
      <sz val="11"/>
      <color rgb="FF000000"/>
      <name val="宋体"/>
      <charset val="134"/>
    </font>
    <font>
      <b/>
      <sz val="16"/>
      <color rgb="FF000000"/>
      <name val="黑体"/>
      <charset val="134"/>
    </font>
    <font>
      <b/>
      <sz val="9"/>
      <color rgb="FF000000"/>
      <name val="SimSun"/>
      <charset val="134"/>
    </font>
    <font>
      <b/>
      <sz val="9"/>
      <color rgb="FF000000"/>
      <name val="宋体"/>
      <charset val="134"/>
    </font>
    <font>
      <sz val="9"/>
      <name val="SimSun"/>
      <charset val="134"/>
    </font>
    <font>
      <sz val="9"/>
      <color rgb="FF000000"/>
      <name val="宋体"/>
      <charset val="134"/>
    </font>
    <font>
      <sz val="10"/>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rgb="FFC2C3C4"/>
      </bottom>
      <diagonal/>
    </border>
    <border>
      <left style="thin">
        <color rgb="FFFFFFFF"/>
      </left>
      <right style="thin">
        <color rgb="FFFFFFFF"/>
      </right>
      <top/>
      <bottom/>
      <diagonal/>
    </border>
    <border>
      <left/>
      <right/>
      <top style="thin">
        <color rgb="FFFFFFFF"/>
      </top>
      <bottom/>
      <diagonal/>
    </border>
    <border>
      <left style="thin">
        <color rgb="FFC2C3C4"/>
      </left>
      <right/>
      <top style="thin">
        <color rgb="FFC2C3C4"/>
      </top>
      <bottom style="thin">
        <color rgb="FFC2C3C4"/>
      </bottom>
      <diagonal/>
    </border>
    <border>
      <left/>
      <right/>
      <top style="thin">
        <color rgb="FFC2C3C4"/>
      </top>
      <bottom style="thin">
        <color rgb="FFC2C3C4"/>
      </bottom>
      <diagonal/>
    </border>
    <border>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4" borderId="0" applyNumberFormat="0" applyBorder="0" applyAlignment="0" applyProtection="0">
      <alignment vertical="center"/>
    </xf>
    <xf numFmtId="0" fontId="17" fillId="5" borderId="19"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6" borderId="0" applyNumberFormat="0" applyBorder="0" applyAlignment="0" applyProtection="0">
      <alignment vertical="center"/>
    </xf>
    <xf numFmtId="0" fontId="18" fillId="7" borderId="0" applyNumberFormat="0" applyBorder="0" applyAlignment="0" applyProtection="0">
      <alignment vertical="center"/>
    </xf>
    <xf numFmtId="43" fontId="15" fillId="0" borderId="0" applyFont="0" applyFill="0" applyBorder="0" applyAlignment="0" applyProtection="0">
      <alignment vertical="center"/>
    </xf>
    <xf numFmtId="0" fontId="19" fillId="8"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9" borderId="20" applyNumberFormat="0" applyFont="0" applyAlignment="0" applyProtection="0">
      <alignment vertical="center"/>
    </xf>
    <xf numFmtId="0" fontId="19" fillId="1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1" applyNumberFormat="0" applyFill="0" applyAlignment="0" applyProtection="0">
      <alignment vertical="center"/>
    </xf>
    <xf numFmtId="0" fontId="27" fillId="0" borderId="21" applyNumberFormat="0" applyFill="0" applyAlignment="0" applyProtection="0">
      <alignment vertical="center"/>
    </xf>
    <xf numFmtId="0" fontId="19" fillId="11" borderId="0" applyNumberFormat="0" applyBorder="0" applyAlignment="0" applyProtection="0">
      <alignment vertical="center"/>
    </xf>
    <xf numFmtId="0" fontId="22" fillId="0" borderId="22" applyNumberFormat="0" applyFill="0" applyAlignment="0" applyProtection="0">
      <alignment vertical="center"/>
    </xf>
    <xf numFmtId="0" fontId="19" fillId="12" borderId="0" applyNumberFormat="0" applyBorder="0" applyAlignment="0" applyProtection="0">
      <alignment vertical="center"/>
    </xf>
    <xf numFmtId="0" fontId="28" fillId="13" borderId="23" applyNumberFormat="0" applyAlignment="0" applyProtection="0">
      <alignment vertical="center"/>
    </xf>
    <xf numFmtId="0" fontId="29" fillId="13" borderId="19" applyNumberFormat="0" applyAlignment="0" applyProtection="0">
      <alignment vertical="center"/>
    </xf>
    <xf numFmtId="0" fontId="30" fillId="14" borderId="24" applyNumberFormat="0" applyAlignment="0" applyProtection="0">
      <alignment vertical="center"/>
    </xf>
    <xf numFmtId="0" fontId="16" fillId="15" borderId="0" applyNumberFormat="0" applyBorder="0" applyAlignment="0" applyProtection="0">
      <alignment vertical="center"/>
    </xf>
    <xf numFmtId="0" fontId="19" fillId="16" borderId="0" applyNumberFormat="0" applyBorder="0" applyAlignment="0" applyProtection="0">
      <alignment vertical="center"/>
    </xf>
    <xf numFmtId="0" fontId="31" fillId="0" borderId="25" applyNumberFormat="0" applyFill="0" applyAlignment="0" applyProtection="0">
      <alignment vertical="center"/>
    </xf>
    <xf numFmtId="0" fontId="32" fillId="0" borderId="26" applyNumberFormat="0" applyFill="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16" fillId="19" borderId="0" applyNumberFormat="0" applyBorder="0" applyAlignment="0" applyProtection="0">
      <alignment vertical="center"/>
    </xf>
    <xf numFmtId="0" fontId="19"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6"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6" fillId="33" borderId="0" applyNumberFormat="0" applyBorder="0" applyAlignment="0" applyProtection="0">
      <alignment vertical="center"/>
    </xf>
    <xf numFmtId="0" fontId="19" fillId="34" borderId="0" applyNumberFormat="0" applyBorder="0" applyAlignment="0" applyProtection="0">
      <alignment vertical="center"/>
    </xf>
  </cellStyleXfs>
  <cellXfs count="92">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4" fillId="0" borderId="2" xfId="0" applyFont="1" applyBorder="1" applyAlignment="1">
      <alignment horizontal="center"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49" fontId="6" fillId="3" borderId="4" xfId="0" applyNumberFormat="1" applyFont="1" applyFill="1" applyBorder="1" applyAlignment="1">
      <alignment horizontal="left" vertical="center"/>
    </xf>
    <xf numFmtId="0" fontId="7" fillId="0" borderId="3" xfId="0" applyFont="1" applyBorder="1" applyAlignment="1">
      <alignment vertical="center"/>
    </xf>
    <xf numFmtId="4" fontId="6" fillId="0" borderId="4" xfId="0" applyNumberFormat="1" applyFont="1" applyFill="1" applyBorder="1" applyAlignment="1">
      <alignment horizontal="right" vertical="center"/>
    </xf>
    <xf numFmtId="0" fontId="8" fillId="2" borderId="4" xfId="0" applyFont="1" applyFill="1" applyBorder="1" applyAlignment="1">
      <alignment horizontal="center" vertical="center" wrapText="1"/>
    </xf>
    <xf numFmtId="49" fontId="6"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0" fillId="0" borderId="0" xfId="0" applyFont="1" applyFill="1" applyAlignment="1">
      <alignment vertical="center"/>
    </xf>
    <xf numFmtId="0" fontId="9" fillId="0" borderId="1" xfId="0" applyFont="1" applyBorder="1" applyAlignment="1">
      <alignment horizontal="center" vertical="center"/>
    </xf>
    <xf numFmtId="0" fontId="2" fillId="0" borderId="2" xfId="0" applyFont="1" applyBorder="1" applyAlignment="1">
      <alignment vertical="center" wrapText="1"/>
    </xf>
    <xf numFmtId="0" fontId="5" fillId="2" borderId="8" xfId="0" applyFont="1" applyFill="1" applyBorder="1" applyAlignment="1">
      <alignment horizontal="center" vertical="center" wrapText="1"/>
    </xf>
    <xf numFmtId="0" fontId="1" fillId="0" borderId="3" xfId="0" applyFont="1" applyFill="1" applyBorder="1" applyAlignment="1">
      <alignment vertical="center" wrapText="1"/>
    </xf>
    <xf numFmtId="0" fontId="6" fillId="0" borderId="8" xfId="0" applyFont="1" applyFill="1" applyBorder="1" applyAlignment="1">
      <alignment horizontal="left" vertical="center" wrapText="1"/>
    </xf>
    <xf numFmtId="0" fontId="6" fillId="0" borderId="8" xfId="0" applyFont="1" applyFill="1" applyBorder="1" applyAlignment="1">
      <alignment horizontal="left" vertical="center"/>
    </xf>
    <xf numFmtId="0" fontId="1" fillId="0" borderId="7" xfId="0" applyFont="1" applyFill="1" applyBorder="1" applyAlignment="1">
      <alignment vertical="center" wrapText="1"/>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2" fillId="0" borderId="10" xfId="0" applyFont="1" applyBorder="1" applyAlignment="1">
      <alignment vertical="center" wrapText="1"/>
    </xf>
    <xf numFmtId="0" fontId="10" fillId="0" borderId="3" xfId="0" applyFont="1" applyBorder="1" applyAlignment="1">
      <alignment vertical="center" wrapText="1"/>
    </xf>
    <xf numFmtId="0" fontId="5" fillId="0" borderId="8" xfId="0" applyFont="1" applyBorder="1" applyAlignment="1">
      <alignment horizontal="center" vertical="center"/>
    </xf>
    <xf numFmtId="0" fontId="5" fillId="0" borderId="8" xfId="0" applyFont="1" applyBorder="1" applyAlignment="1">
      <alignment horizontal="left" vertical="center"/>
    </xf>
    <xf numFmtId="4" fontId="8" fillId="0" borderId="4" xfId="0" applyNumberFormat="1" applyFont="1" applyFill="1" applyBorder="1" applyAlignment="1">
      <alignment horizontal="right" vertical="center"/>
    </xf>
    <xf numFmtId="4" fontId="6" fillId="0" borderId="4" xfId="0" applyNumberFormat="1" applyFont="1" applyFill="1" applyBorder="1" applyAlignment="1">
      <alignment horizontal="right" vertical="center" wrapText="1"/>
    </xf>
    <xf numFmtId="0" fontId="2" fillId="0" borderId="8" xfId="0" applyFont="1" applyBorder="1" applyAlignment="1">
      <alignment horizontal="left" vertical="center" wrapText="1"/>
    </xf>
    <xf numFmtId="4" fontId="2" fillId="0" borderId="4" xfId="0" applyNumberFormat="1" applyFont="1" applyBorder="1" applyAlignment="1">
      <alignment horizontal="right" vertical="center" wrapText="1"/>
    </xf>
    <xf numFmtId="0" fontId="1" fillId="0" borderId="11" xfId="0" applyFont="1" applyBorder="1" applyAlignment="1">
      <alignment vertical="center" wrapText="1"/>
    </xf>
    <xf numFmtId="0" fontId="7" fillId="0" borderId="1"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vertical="center" wrapText="1"/>
    </xf>
    <xf numFmtId="0" fontId="2" fillId="0" borderId="2" xfId="0" applyFont="1" applyBorder="1" applyAlignment="1">
      <alignment vertical="center"/>
    </xf>
    <xf numFmtId="0" fontId="2" fillId="0" borderId="7" xfId="0" applyFont="1" applyBorder="1" applyAlignment="1">
      <alignment vertical="center"/>
    </xf>
    <xf numFmtId="0" fontId="7" fillId="0" borderId="3" xfId="0" applyFont="1" applyBorder="1" applyAlignment="1">
      <alignment vertical="center" wrapText="1"/>
    </xf>
    <xf numFmtId="0" fontId="11" fillId="0" borderId="3" xfId="0" applyFont="1" applyBorder="1" applyAlignment="1">
      <alignment vertical="center" wrapText="1"/>
    </xf>
    <xf numFmtId="0" fontId="5" fillId="0" borderId="8" xfId="0" applyFont="1" applyBorder="1" applyAlignment="1">
      <alignment horizontal="center" vertical="center" wrapText="1"/>
    </xf>
    <xf numFmtId="4" fontId="8" fillId="0" borderId="8" xfId="0" applyNumberFormat="1" applyFont="1" applyFill="1" applyBorder="1" applyAlignment="1">
      <alignment horizontal="right" vertical="center"/>
    </xf>
    <xf numFmtId="0" fontId="11" fillId="0" borderId="7"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0" fillId="0" borderId="0" xfId="0" applyFill="1">
      <alignment vertical="center"/>
    </xf>
    <xf numFmtId="0" fontId="2" fillId="0" borderId="2" xfId="0" applyFont="1" applyBorder="1" applyAlignment="1">
      <alignment horizontal="righ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2" fillId="0" borderId="4" xfId="0" applyFont="1" applyBorder="1" applyAlignment="1">
      <alignment horizontal="center" vertical="center"/>
    </xf>
    <xf numFmtId="0" fontId="12" fillId="0" borderId="0"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xf>
    <xf numFmtId="0" fontId="2" fillId="0" borderId="1" xfId="0" applyFont="1" applyBorder="1" applyAlignment="1">
      <alignment vertical="center"/>
    </xf>
    <xf numFmtId="0" fontId="7" fillId="0" borderId="7" xfId="0" applyFont="1" applyBorder="1" applyAlignment="1">
      <alignment vertical="center"/>
    </xf>
    <xf numFmtId="0" fontId="7" fillId="0" borderId="2" xfId="0" applyFont="1" applyBorder="1" applyAlignment="1">
      <alignment vertical="center"/>
    </xf>
    <xf numFmtId="0" fontId="2" fillId="0" borderId="2" xfId="0" applyFont="1" applyBorder="1" applyAlignment="1">
      <alignment horizontal="right" vertical="center"/>
    </xf>
    <xf numFmtId="0" fontId="5" fillId="2" borderId="8" xfId="0" applyFont="1" applyFill="1" applyBorder="1" applyAlignment="1">
      <alignment horizontal="center" vertical="center"/>
    </xf>
    <xf numFmtId="4" fontId="2" fillId="0" borderId="4" xfId="0" applyNumberFormat="1" applyFont="1" applyBorder="1" applyAlignment="1">
      <alignment horizontal="right" vertical="center"/>
    </xf>
    <xf numFmtId="0" fontId="11" fillId="0" borderId="3" xfId="0" applyFont="1" applyBorder="1" applyAlignment="1">
      <alignment vertical="center"/>
    </xf>
    <xf numFmtId="4" fontId="5" fillId="0" borderId="4" xfId="0" applyNumberFormat="1" applyFont="1" applyBorder="1" applyAlignment="1">
      <alignment horizontal="right" vertical="center"/>
    </xf>
    <xf numFmtId="0" fontId="11" fillId="0" borderId="7" xfId="0" applyFont="1" applyBorder="1" applyAlignment="1">
      <alignment vertical="center"/>
    </xf>
    <xf numFmtId="0" fontId="7" fillId="0" borderId="11" xfId="0" applyFont="1" applyBorder="1" applyAlignment="1">
      <alignment vertical="center"/>
    </xf>
    <xf numFmtId="0" fontId="7" fillId="0" borderId="5" xfId="0" applyFont="1" applyBorder="1" applyAlignment="1">
      <alignment vertical="center"/>
    </xf>
    <xf numFmtId="0" fontId="13" fillId="0" borderId="3" xfId="0" applyFont="1" applyFill="1" applyBorder="1" applyAlignment="1">
      <alignment vertical="center"/>
    </xf>
    <xf numFmtId="0" fontId="13" fillId="0" borderId="7" xfId="0" applyFont="1" applyFill="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1" fillId="0" borderId="7" xfId="0" applyFont="1" applyBorder="1" applyAlignment="1">
      <alignment vertical="center"/>
    </xf>
    <xf numFmtId="0" fontId="7" fillId="0" borderId="6" xfId="0" applyFont="1" applyBorder="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2" fillId="0" borderId="2" xfId="0" applyFont="1" applyBorder="1" applyAlignment="1">
      <alignment horizontal="center" vertical="center"/>
    </xf>
    <xf numFmtId="0" fontId="13" fillId="3" borderId="3" xfId="0" applyFont="1" applyFill="1" applyBorder="1" applyAlignment="1">
      <alignment vertical="center"/>
    </xf>
    <xf numFmtId="0" fontId="6" fillId="3" borderId="8" xfId="0" applyFont="1" applyFill="1" applyBorder="1" applyAlignment="1">
      <alignment horizontal="left" vertical="center" wrapText="1"/>
    </xf>
    <xf numFmtId="4" fontId="6" fillId="3" borderId="8" xfId="0" applyNumberFormat="1" applyFont="1" applyFill="1" applyBorder="1" applyAlignment="1">
      <alignment horizontal="right" vertical="center"/>
    </xf>
    <xf numFmtId="4" fontId="5" fillId="0" borderId="8" xfId="0" applyNumberFormat="1" applyFont="1" applyBorder="1" applyAlignment="1">
      <alignment horizontal="right" vertical="center"/>
    </xf>
    <xf numFmtId="4" fontId="6" fillId="0" borderId="8" xfId="0" applyNumberFormat="1" applyFont="1" applyFill="1" applyBorder="1" applyAlignment="1">
      <alignment horizontal="right" vertical="center"/>
    </xf>
    <xf numFmtId="0" fontId="7" fillId="0" borderId="6" xfId="0" applyFont="1" applyBorder="1" applyAlignment="1">
      <alignment vertical="center" wrapText="1"/>
    </xf>
    <xf numFmtId="0" fontId="13" fillId="0" borderId="7" xfId="0" applyFont="1" applyFill="1" applyBorder="1" applyAlignment="1">
      <alignment vertical="center" wrapText="1"/>
    </xf>
    <xf numFmtId="0" fontId="2" fillId="0" borderId="3" xfId="0" applyFont="1" applyBorder="1" applyAlignment="1">
      <alignment vertical="center"/>
    </xf>
    <xf numFmtId="0" fontId="5" fillId="2" borderId="4" xfId="0" applyFont="1" applyFill="1" applyBorder="1" applyAlignment="1">
      <alignment horizontal="center" vertical="center"/>
    </xf>
    <xf numFmtId="0" fontId="5" fillId="0" borderId="4" xfId="0" applyFont="1" applyBorder="1" applyAlignment="1">
      <alignment horizontal="center" vertical="center"/>
    </xf>
    <xf numFmtId="0" fontId="7" fillId="0" borderId="17" xfId="0" applyFont="1" applyBorder="1" applyAlignment="1">
      <alignment vertical="center"/>
    </xf>
    <xf numFmtId="0" fontId="7" fillId="0" borderId="18"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workbookViewId="0">
      <pane ySplit="5" topLeftCell="A6" activePane="bottomLeft" state="frozen"/>
      <selection/>
      <selection pane="bottomLeft" activeCell="E36" sqref="E36"/>
    </sheetView>
  </sheetViews>
  <sheetFormatPr defaultColWidth="10" defaultRowHeight="13.5" outlineLevelCol="5"/>
  <cols>
    <col min="1" max="1" width="7.59166666666667"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85"/>
      <c r="B1" s="58"/>
      <c r="C1" s="57"/>
      <c r="D1" s="57"/>
      <c r="E1" s="57"/>
      <c r="F1" s="59"/>
    </row>
    <row r="2" ht="22.9" customHeight="1" spans="1:6">
      <c r="A2" s="9"/>
      <c r="B2" s="3" t="s">
        <v>0</v>
      </c>
      <c r="C2" s="3"/>
      <c r="D2" s="3"/>
      <c r="E2" s="3"/>
      <c r="F2" s="37"/>
    </row>
    <row r="3" ht="19.5" customHeight="1" spans="1:6">
      <c r="A3" s="9"/>
      <c r="B3" s="39"/>
      <c r="C3" s="39"/>
      <c r="D3" s="60"/>
      <c r="E3" s="61" t="s">
        <v>1</v>
      </c>
      <c r="F3" s="37"/>
    </row>
    <row r="4" ht="24.4" customHeight="1" spans="1:6">
      <c r="A4" s="9"/>
      <c r="B4" s="86" t="s">
        <v>2</v>
      </c>
      <c r="C4" s="86"/>
      <c r="D4" s="86" t="s">
        <v>3</v>
      </c>
      <c r="E4" s="86"/>
      <c r="F4" s="37"/>
    </row>
    <row r="5" ht="24.4" customHeight="1" spans="1:6">
      <c r="A5" s="9"/>
      <c r="B5" s="86" t="s">
        <v>4</v>
      </c>
      <c r="C5" s="86" t="s">
        <v>5</v>
      </c>
      <c r="D5" s="86" t="s">
        <v>4</v>
      </c>
      <c r="E5" s="86" t="s">
        <v>5</v>
      </c>
      <c r="F5" s="37"/>
    </row>
    <row r="6" ht="22.9" customHeight="1" spans="1:6">
      <c r="A6" s="9"/>
      <c r="B6" s="75" t="s">
        <v>6</v>
      </c>
      <c r="C6" s="10">
        <v>7198.54</v>
      </c>
      <c r="D6" s="76" t="s">
        <v>7</v>
      </c>
      <c r="E6" s="63"/>
      <c r="F6" s="37"/>
    </row>
    <row r="7" ht="22.9" customHeight="1" spans="1:6">
      <c r="A7" s="9"/>
      <c r="B7" s="75" t="s">
        <v>8</v>
      </c>
      <c r="C7" s="10">
        <v>14</v>
      </c>
      <c r="D7" s="76" t="s">
        <v>9</v>
      </c>
      <c r="E7" s="63"/>
      <c r="F7" s="37"/>
    </row>
    <row r="8" ht="22.9" customHeight="1" spans="1:6">
      <c r="A8" s="9"/>
      <c r="B8" s="75" t="s">
        <v>10</v>
      </c>
      <c r="C8" s="63"/>
      <c r="D8" s="76" t="s">
        <v>11</v>
      </c>
      <c r="E8" s="63"/>
      <c r="F8" s="37"/>
    </row>
    <row r="9" ht="22.9" customHeight="1" spans="1:6">
      <c r="A9" s="9"/>
      <c r="B9" s="75" t="s">
        <v>12</v>
      </c>
      <c r="C9" s="63"/>
      <c r="D9" s="76" t="s">
        <v>13</v>
      </c>
      <c r="E9" s="63"/>
      <c r="F9" s="37"/>
    </row>
    <row r="10" ht="22.9" customHeight="1" spans="1:6">
      <c r="A10" s="9"/>
      <c r="B10" s="75" t="s">
        <v>14</v>
      </c>
      <c r="C10" s="63"/>
      <c r="D10" s="76" t="s">
        <v>15</v>
      </c>
      <c r="E10" s="63"/>
      <c r="F10" s="37"/>
    </row>
    <row r="11" ht="22.9" customHeight="1" spans="1:6">
      <c r="A11" s="9"/>
      <c r="B11" s="75" t="s">
        <v>16</v>
      </c>
      <c r="C11" s="63"/>
      <c r="D11" s="76" t="s">
        <v>17</v>
      </c>
      <c r="E11" s="63"/>
      <c r="F11" s="37"/>
    </row>
    <row r="12" ht="22.9" customHeight="1" spans="1:6">
      <c r="A12" s="9"/>
      <c r="B12" s="75" t="s">
        <v>18</v>
      </c>
      <c r="C12" s="63"/>
      <c r="D12" s="76" t="s">
        <v>19</v>
      </c>
      <c r="E12" s="63"/>
      <c r="F12" s="37"/>
    </row>
    <row r="13" ht="22.9" customHeight="1" spans="1:6">
      <c r="A13" s="9"/>
      <c r="B13" s="75" t="s">
        <v>20</v>
      </c>
      <c r="C13" s="63"/>
      <c r="D13" s="76" t="s">
        <v>21</v>
      </c>
      <c r="E13" s="10">
        <v>7198.54</v>
      </c>
      <c r="F13" s="37"/>
    </row>
    <row r="14" ht="22.9" customHeight="1" spans="1:6">
      <c r="A14" s="9"/>
      <c r="B14" s="75" t="s">
        <v>22</v>
      </c>
      <c r="C14" s="63"/>
      <c r="D14" s="76" t="s">
        <v>23</v>
      </c>
      <c r="E14" s="63"/>
      <c r="F14" s="37"/>
    </row>
    <row r="15" ht="22.9" customHeight="1" spans="1:6">
      <c r="A15" s="9"/>
      <c r="B15" s="75"/>
      <c r="C15" s="63"/>
      <c r="D15" s="76" t="s">
        <v>24</v>
      </c>
      <c r="E15" s="63"/>
      <c r="F15" s="37"/>
    </row>
    <row r="16" ht="22.9" customHeight="1" spans="1:6">
      <c r="A16" s="9"/>
      <c r="B16" s="75"/>
      <c r="C16" s="63"/>
      <c r="D16" s="76" t="s">
        <v>25</v>
      </c>
      <c r="E16" s="63"/>
      <c r="F16" s="37"/>
    </row>
    <row r="17" ht="22.9" customHeight="1" spans="1:6">
      <c r="A17" s="9"/>
      <c r="B17" s="75"/>
      <c r="C17" s="63"/>
      <c r="D17" s="76" t="s">
        <v>26</v>
      </c>
      <c r="E17" s="63"/>
      <c r="F17" s="37"/>
    </row>
    <row r="18" ht="22.9" customHeight="1" spans="1:6">
      <c r="A18" s="9"/>
      <c r="B18" s="75"/>
      <c r="C18" s="63"/>
      <c r="D18" s="76" t="s">
        <v>27</v>
      </c>
      <c r="E18" s="63"/>
      <c r="F18" s="37"/>
    </row>
    <row r="19" ht="22.9" customHeight="1" spans="1:6">
      <c r="A19" s="9"/>
      <c r="B19" s="75"/>
      <c r="C19" s="63"/>
      <c r="D19" s="76" t="s">
        <v>28</v>
      </c>
      <c r="E19" s="63"/>
      <c r="F19" s="37"/>
    </row>
    <row r="20" ht="22.9" customHeight="1" spans="1:6">
      <c r="A20" s="9"/>
      <c r="B20" s="75"/>
      <c r="C20" s="63"/>
      <c r="D20" s="76" t="s">
        <v>29</v>
      </c>
      <c r="E20" s="63"/>
      <c r="F20" s="37"/>
    </row>
    <row r="21" ht="22.9" customHeight="1" spans="1:6">
      <c r="A21" s="9"/>
      <c r="B21" s="75"/>
      <c r="C21" s="63"/>
      <c r="D21" s="76" t="s">
        <v>30</v>
      </c>
      <c r="E21" s="63"/>
      <c r="F21" s="37"/>
    </row>
    <row r="22" ht="22.9" customHeight="1" spans="1:6">
      <c r="A22" s="9"/>
      <c r="B22" s="75"/>
      <c r="C22" s="63"/>
      <c r="D22" s="76" t="s">
        <v>31</v>
      </c>
      <c r="E22" s="63"/>
      <c r="F22" s="37"/>
    </row>
    <row r="23" ht="22.9" customHeight="1" spans="1:6">
      <c r="A23" s="9"/>
      <c r="B23" s="75"/>
      <c r="C23" s="63"/>
      <c r="D23" s="76" t="s">
        <v>32</v>
      </c>
      <c r="E23" s="63"/>
      <c r="F23" s="37"/>
    </row>
    <row r="24" ht="22.9" customHeight="1" spans="1:6">
      <c r="A24" s="9"/>
      <c r="B24" s="75"/>
      <c r="C24" s="63"/>
      <c r="D24" s="76" t="s">
        <v>33</v>
      </c>
      <c r="E24" s="63"/>
      <c r="F24" s="37"/>
    </row>
    <row r="25" ht="22.9" customHeight="1" spans="1:6">
      <c r="A25" s="9"/>
      <c r="B25" s="75"/>
      <c r="C25" s="63"/>
      <c r="D25" s="76" t="s">
        <v>34</v>
      </c>
      <c r="E25" s="63"/>
      <c r="F25" s="37"/>
    </row>
    <row r="26" ht="22.9" customHeight="1" spans="1:6">
      <c r="A26" s="9"/>
      <c r="B26" s="75"/>
      <c r="C26" s="63"/>
      <c r="D26" s="76" t="s">
        <v>35</v>
      </c>
      <c r="E26" s="63"/>
      <c r="F26" s="37"/>
    </row>
    <row r="27" ht="22.9" customHeight="1" spans="1:6">
      <c r="A27" s="9"/>
      <c r="B27" s="75"/>
      <c r="C27" s="63"/>
      <c r="D27" s="76" t="s">
        <v>36</v>
      </c>
      <c r="E27" s="63"/>
      <c r="F27" s="37"/>
    </row>
    <row r="28" ht="22.9" customHeight="1" spans="1:6">
      <c r="A28" s="9"/>
      <c r="B28" s="75"/>
      <c r="C28" s="63"/>
      <c r="D28" s="76" t="s">
        <v>37</v>
      </c>
      <c r="E28" s="63"/>
      <c r="F28" s="37"/>
    </row>
    <row r="29" ht="22.9" customHeight="1" spans="1:6">
      <c r="A29" s="9"/>
      <c r="B29" s="75"/>
      <c r="C29" s="63"/>
      <c r="D29" s="76" t="s">
        <v>38</v>
      </c>
      <c r="E29" s="10">
        <v>14</v>
      </c>
      <c r="F29" s="37"/>
    </row>
    <row r="30" ht="22.9" customHeight="1" spans="1:6">
      <c r="A30" s="9"/>
      <c r="B30" s="75"/>
      <c r="C30" s="63"/>
      <c r="D30" s="76" t="s">
        <v>39</v>
      </c>
      <c r="E30" s="63"/>
      <c r="F30" s="37"/>
    </row>
    <row r="31" ht="22.9" customHeight="1" spans="1:6">
      <c r="A31" s="9"/>
      <c r="B31" s="75"/>
      <c r="C31" s="63"/>
      <c r="D31" s="76" t="s">
        <v>40</v>
      </c>
      <c r="E31" s="63"/>
      <c r="F31" s="37"/>
    </row>
    <row r="32" ht="22.9" customHeight="1" spans="1:6">
      <c r="A32" s="9"/>
      <c r="B32" s="75"/>
      <c r="C32" s="63"/>
      <c r="D32" s="76" t="s">
        <v>41</v>
      </c>
      <c r="E32" s="63"/>
      <c r="F32" s="37"/>
    </row>
    <row r="33" ht="22.9" customHeight="1" spans="1:6">
      <c r="A33" s="9"/>
      <c r="B33" s="75"/>
      <c r="C33" s="63"/>
      <c r="D33" s="76" t="s">
        <v>42</v>
      </c>
      <c r="E33" s="63"/>
      <c r="F33" s="37"/>
    </row>
    <row r="34" ht="22.9" customHeight="1" spans="1:6">
      <c r="A34" s="9"/>
      <c r="B34" s="87" t="s">
        <v>43</v>
      </c>
      <c r="C34" s="31">
        <v>7212.54</v>
      </c>
      <c r="D34" s="87" t="s">
        <v>44</v>
      </c>
      <c r="E34" s="31">
        <v>7212.54</v>
      </c>
      <c r="F34" s="37"/>
    </row>
    <row r="35" ht="22.9" customHeight="1" spans="1:6">
      <c r="A35" s="9"/>
      <c r="B35" s="75" t="s">
        <v>45</v>
      </c>
      <c r="C35" s="63"/>
      <c r="D35" s="75" t="s">
        <v>46</v>
      </c>
      <c r="E35" s="63"/>
      <c r="F35" s="37"/>
    </row>
    <row r="36" ht="22.9" customHeight="1" spans="1:6">
      <c r="A36" s="9"/>
      <c r="B36" s="87" t="s">
        <v>47</v>
      </c>
      <c r="C36" s="31">
        <v>7212.54</v>
      </c>
      <c r="D36" s="87" t="s">
        <v>48</v>
      </c>
      <c r="E36" s="31">
        <v>7212.54</v>
      </c>
      <c r="F36" s="37"/>
    </row>
    <row r="37" ht="9.75" customHeight="1" spans="1:6">
      <c r="A37" s="88"/>
      <c r="B37" s="88"/>
      <c r="C37" s="88"/>
      <c r="D37" s="88"/>
      <c r="E37" s="88"/>
      <c r="F37" s="89"/>
    </row>
    <row r="38" ht="16.35" customHeight="1" spans="1:6">
      <c r="A38" s="1"/>
      <c r="B38" s="90"/>
      <c r="C38" s="90"/>
      <c r="D38" s="90"/>
      <c r="E38" s="90"/>
      <c r="F38" s="6"/>
    </row>
    <row r="39" ht="16.35" customHeight="1" spans="1:6">
      <c r="A39" s="1"/>
      <c r="B39" s="90"/>
      <c r="C39" s="90"/>
      <c r="D39" s="90"/>
      <c r="E39" s="90"/>
      <c r="F39" s="6"/>
    </row>
    <row r="40" ht="16.35" customHeight="1" spans="1:6">
      <c r="A40" s="1"/>
      <c r="B40" s="90"/>
      <c r="C40" s="90"/>
      <c r="D40" s="90"/>
      <c r="E40" s="90"/>
      <c r="F40" s="6"/>
    </row>
    <row r="41" ht="16.35" customHeight="1" spans="1:6">
      <c r="A41" s="1"/>
      <c r="B41" s="90"/>
      <c r="C41" s="90"/>
      <c r="D41" s="90"/>
      <c r="E41" s="90"/>
      <c r="F41" s="6"/>
    </row>
    <row r="42" ht="16.35" customHeight="1" spans="1:6">
      <c r="A42" s="1"/>
      <c r="B42" s="90"/>
      <c r="C42" s="90"/>
      <c r="D42" s="90"/>
      <c r="E42" s="90"/>
      <c r="F42" s="6"/>
    </row>
    <row r="43" ht="16.35" customHeight="1" spans="1:6">
      <c r="A43" s="1"/>
      <c r="B43" s="90"/>
      <c r="C43" s="90"/>
      <c r="D43" s="90"/>
      <c r="E43" s="90"/>
      <c r="F43" s="6"/>
    </row>
    <row r="44" ht="16.35" customHeight="1" spans="1:6">
      <c r="A44" s="1"/>
      <c r="B44" s="90"/>
      <c r="C44" s="90"/>
      <c r="D44" s="90"/>
      <c r="E44" s="90"/>
      <c r="F44" s="6"/>
    </row>
    <row r="45" ht="16.35" customHeight="1" spans="1:6">
      <c r="A45" s="4"/>
      <c r="B45" s="91"/>
      <c r="C45" s="91"/>
      <c r="D45" s="91"/>
      <c r="E45" s="91"/>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472222222222222" right="0" top="0.629861111111111" bottom="0" header="0.354166666666667" footer="0"/>
  <pageSetup paperSize="9" scale="8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1"/>
  <sheetViews>
    <sheetView workbookViewId="0">
      <pane ySplit="5" topLeftCell="A6" activePane="bottomLeft" state="frozen"/>
      <selection/>
      <selection pane="bottomLeft" activeCell="J1" sqref="J1"/>
    </sheetView>
  </sheetViews>
  <sheetFormatPr defaultColWidth="10" defaultRowHeight="13.5"/>
  <cols>
    <col min="1" max="1" width="1.5" customWidth="1"/>
    <col min="2" max="2" width="13.5" customWidth="1"/>
    <col min="3" max="3" width="35.875" customWidth="1"/>
    <col min="4" max="5" width="16.375" customWidth="1"/>
    <col min="6" max="6" width="18.125" customWidth="1"/>
    <col min="7" max="7" width="20.25" customWidth="1"/>
    <col min="8" max="8" width="10" customWidth="1"/>
    <col min="9" max="9" width="9.625" customWidth="1"/>
    <col min="10" max="10" width="11.125" customWidth="1"/>
    <col min="11" max="11" width="9.375" customWidth="1"/>
    <col min="12" max="12" width="9.125" customWidth="1"/>
    <col min="13" max="14" width="9.5" customWidth="1"/>
    <col min="15" max="15" width="8.5" customWidth="1"/>
    <col min="16" max="16" width="9.375" customWidth="1"/>
    <col min="17" max="17" width="11.125" customWidth="1"/>
    <col min="18" max="18" width="9.75" customWidth="1"/>
    <col min="19" max="19" width="10" customWidth="1"/>
    <col min="20" max="20" width="11.125" customWidth="1"/>
    <col min="21" max="21" width="1.5" customWidth="1"/>
    <col min="22" max="23" width="9.75" customWidth="1"/>
  </cols>
  <sheetData>
    <row r="1" ht="16.35" customHeight="1" spans="1:21">
      <c r="A1" s="57"/>
      <c r="B1" s="58"/>
      <c r="C1" s="58"/>
      <c r="D1" s="57"/>
      <c r="E1" s="57"/>
      <c r="F1" s="57"/>
      <c r="G1" s="57"/>
      <c r="H1" s="57"/>
      <c r="I1" s="57"/>
      <c r="J1" s="1"/>
      <c r="K1" s="1"/>
      <c r="L1" s="1"/>
      <c r="M1" s="1"/>
      <c r="N1" s="1"/>
      <c r="O1" s="57"/>
      <c r="P1" s="57"/>
      <c r="Q1" s="57"/>
      <c r="R1" s="57"/>
      <c r="S1" s="57"/>
      <c r="T1" s="57"/>
      <c r="U1" s="41"/>
    </row>
    <row r="2" ht="22.9" customHeight="1" spans="1:21">
      <c r="A2" s="57"/>
      <c r="B2" s="3" t="s">
        <v>49</v>
      </c>
      <c r="C2" s="3"/>
      <c r="D2" s="3"/>
      <c r="E2" s="3"/>
      <c r="F2" s="3"/>
      <c r="G2" s="3"/>
      <c r="H2" s="3"/>
      <c r="I2" s="3"/>
      <c r="J2" s="3"/>
      <c r="K2" s="3"/>
      <c r="L2" s="3"/>
      <c r="M2" s="3"/>
      <c r="N2" s="3"/>
      <c r="O2" s="3"/>
      <c r="P2" s="3"/>
      <c r="Q2" s="3"/>
      <c r="R2" s="3"/>
      <c r="S2" s="3"/>
      <c r="T2" s="3"/>
      <c r="U2" s="41"/>
    </row>
    <row r="3" ht="19.5" customHeight="1" spans="1:21">
      <c r="A3" s="60"/>
      <c r="B3" s="39"/>
      <c r="C3" s="39"/>
      <c r="D3" s="38"/>
      <c r="E3" s="38"/>
      <c r="F3" s="38"/>
      <c r="G3" s="38"/>
      <c r="H3" s="38"/>
      <c r="I3" s="38"/>
      <c r="J3" s="4"/>
      <c r="K3" s="4"/>
      <c r="L3" s="4"/>
      <c r="M3" s="4"/>
      <c r="N3" s="4"/>
      <c r="O3" s="38"/>
      <c r="P3" s="61" t="s">
        <v>1</v>
      </c>
      <c r="Q3" s="61"/>
      <c r="R3" s="61"/>
      <c r="S3" s="61"/>
      <c r="T3" s="61"/>
      <c r="U3" s="83"/>
    </row>
    <row r="4" ht="24.4" customHeight="1" spans="1:21">
      <c r="A4" s="9"/>
      <c r="B4" s="19" t="s">
        <v>50</v>
      </c>
      <c r="C4" s="62" t="s">
        <v>51</v>
      </c>
      <c r="D4" s="62" t="s">
        <v>52</v>
      </c>
      <c r="E4" s="62" t="s">
        <v>53</v>
      </c>
      <c r="F4" s="62"/>
      <c r="G4" s="62"/>
      <c r="H4" s="62"/>
      <c r="I4" s="62"/>
      <c r="J4" s="62"/>
      <c r="K4" s="62"/>
      <c r="L4" s="62"/>
      <c r="M4" s="62"/>
      <c r="N4" s="62"/>
      <c r="O4" s="62" t="s">
        <v>45</v>
      </c>
      <c r="P4" s="62"/>
      <c r="Q4" s="62"/>
      <c r="R4" s="62"/>
      <c r="S4" s="62"/>
      <c r="T4" s="62"/>
      <c r="U4" s="37"/>
    </row>
    <row r="5" ht="59" customHeight="1" spans="1:21">
      <c r="A5" s="41"/>
      <c r="B5" s="19"/>
      <c r="C5" s="62"/>
      <c r="D5" s="62"/>
      <c r="E5" s="62" t="s">
        <v>54</v>
      </c>
      <c r="F5" s="19" t="s">
        <v>55</v>
      </c>
      <c r="G5" s="19" t="s">
        <v>56</v>
      </c>
      <c r="H5" s="19" t="s">
        <v>57</v>
      </c>
      <c r="I5" s="19" t="s">
        <v>58</v>
      </c>
      <c r="J5" s="19" t="s">
        <v>59</v>
      </c>
      <c r="K5" s="19" t="s">
        <v>60</v>
      </c>
      <c r="L5" s="19" t="s">
        <v>61</v>
      </c>
      <c r="M5" s="19" t="s">
        <v>62</v>
      </c>
      <c r="N5" s="19" t="s">
        <v>63</v>
      </c>
      <c r="O5" s="62" t="s">
        <v>54</v>
      </c>
      <c r="P5" s="19" t="s">
        <v>55</v>
      </c>
      <c r="Q5" s="19" t="s">
        <v>56</v>
      </c>
      <c r="R5" s="19" t="s">
        <v>57</v>
      </c>
      <c r="S5" s="19" t="s">
        <v>58</v>
      </c>
      <c r="T5" s="19" t="s">
        <v>64</v>
      </c>
      <c r="U5" s="37"/>
    </row>
    <row r="6" s="16" customFormat="1" ht="22.8" customHeight="1" spans="1:21">
      <c r="A6" s="69"/>
      <c r="B6" s="22" t="s">
        <v>65</v>
      </c>
      <c r="C6" s="21" t="s">
        <v>66</v>
      </c>
      <c r="D6" s="82">
        <v>7212.54</v>
      </c>
      <c r="E6" s="82">
        <v>7212.54</v>
      </c>
      <c r="F6" s="82">
        <v>7198.54</v>
      </c>
      <c r="G6" s="82">
        <v>14</v>
      </c>
      <c r="H6" s="82"/>
      <c r="I6" s="82"/>
      <c r="J6" s="82"/>
      <c r="K6" s="82"/>
      <c r="L6" s="82"/>
      <c r="M6" s="82"/>
      <c r="N6" s="82"/>
      <c r="O6" s="82"/>
      <c r="P6" s="82"/>
      <c r="Q6" s="82"/>
      <c r="R6" s="82"/>
      <c r="S6" s="82"/>
      <c r="T6" s="82"/>
      <c r="U6" s="84"/>
    </row>
    <row r="7" s="16" customFormat="1" ht="22.8" customHeight="1" spans="1:21">
      <c r="A7" s="69"/>
      <c r="B7" s="22" t="s">
        <v>67</v>
      </c>
      <c r="C7" s="21" t="s">
        <v>68</v>
      </c>
      <c r="D7" s="82">
        <v>6469.61</v>
      </c>
      <c r="E7" s="82">
        <v>6469.61</v>
      </c>
      <c r="F7" s="82">
        <v>6455.61</v>
      </c>
      <c r="G7" s="82">
        <v>14</v>
      </c>
      <c r="H7" s="82"/>
      <c r="I7" s="82"/>
      <c r="J7" s="82"/>
      <c r="K7" s="82"/>
      <c r="L7" s="82"/>
      <c r="M7" s="82"/>
      <c r="N7" s="82"/>
      <c r="O7" s="82"/>
      <c r="P7" s="82"/>
      <c r="Q7" s="82"/>
      <c r="R7" s="82"/>
      <c r="S7" s="82"/>
      <c r="T7" s="82"/>
      <c r="U7" s="84"/>
    </row>
    <row r="8" s="16" customFormat="1" ht="22.8" customHeight="1" spans="1:21">
      <c r="A8" s="69"/>
      <c r="B8" s="22" t="s">
        <v>69</v>
      </c>
      <c r="C8" s="21" t="s">
        <v>70</v>
      </c>
      <c r="D8" s="82">
        <v>319.24</v>
      </c>
      <c r="E8" s="82">
        <v>319.24</v>
      </c>
      <c r="F8" s="82">
        <v>319.24</v>
      </c>
      <c r="G8" s="82"/>
      <c r="H8" s="82"/>
      <c r="I8" s="82"/>
      <c r="J8" s="82"/>
      <c r="K8" s="82"/>
      <c r="L8" s="82"/>
      <c r="M8" s="82"/>
      <c r="N8" s="82"/>
      <c r="O8" s="82"/>
      <c r="P8" s="82"/>
      <c r="Q8" s="82"/>
      <c r="R8" s="82"/>
      <c r="S8" s="82"/>
      <c r="T8" s="82"/>
      <c r="U8" s="84"/>
    </row>
    <row r="9" s="16" customFormat="1" ht="22.8" customHeight="1" spans="1:21">
      <c r="A9" s="69"/>
      <c r="B9" s="22" t="s">
        <v>71</v>
      </c>
      <c r="C9" s="21" t="s">
        <v>72</v>
      </c>
      <c r="D9" s="82">
        <v>423.7</v>
      </c>
      <c r="E9" s="82">
        <v>423.7</v>
      </c>
      <c r="F9" s="82">
        <v>423.7</v>
      </c>
      <c r="G9" s="82"/>
      <c r="H9" s="82"/>
      <c r="I9" s="82"/>
      <c r="J9" s="82"/>
      <c r="K9" s="82"/>
      <c r="L9" s="82"/>
      <c r="M9" s="82"/>
      <c r="N9" s="82"/>
      <c r="O9" s="82"/>
      <c r="P9" s="82"/>
      <c r="Q9" s="82"/>
      <c r="R9" s="82"/>
      <c r="S9" s="82"/>
      <c r="T9" s="82"/>
      <c r="U9" s="84"/>
    </row>
    <row r="10" ht="22.9" customHeight="1" spans="1:21">
      <c r="A10" s="64"/>
      <c r="B10" s="29" t="s">
        <v>73</v>
      </c>
      <c r="C10" s="29"/>
      <c r="D10" s="81">
        <f>D6</f>
        <v>7212.54</v>
      </c>
      <c r="E10" s="81">
        <f>E6</f>
        <v>7212.54</v>
      </c>
      <c r="F10" s="81">
        <f>F6</f>
        <v>7198.54</v>
      </c>
      <c r="G10" s="81">
        <f>G6</f>
        <v>14</v>
      </c>
      <c r="H10" s="81"/>
      <c r="I10" s="81"/>
      <c r="J10" s="81"/>
      <c r="K10" s="81"/>
      <c r="L10" s="81"/>
      <c r="M10" s="81"/>
      <c r="N10" s="81"/>
      <c r="O10" s="81"/>
      <c r="P10" s="81"/>
      <c r="Q10" s="81"/>
      <c r="R10" s="81"/>
      <c r="S10" s="81"/>
      <c r="T10" s="81"/>
      <c r="U10" s="45"/>
    </row>
    <row r="11" ht="9.75" customHeight="1" spans="1:21">
      <c r="A11" s="67"/>
      <c r="B11" s="67"/>
      <c r="C11" s="67"/>
      <c r="D11" s="67"/>
      <c r="E11" s="67"/>
      <c r="F11" s="67"/>
      <c r="G11" s="67"/>
      <c r="H11" s="67"/>
      <c r="I11" s="67"/>
      <c r="J11" s="67"/>
      <c r="K11" s="67"/>
      <c r="L11" s="67"/>
      <c r="M11" s="67"/>
      <c r="N11" s="67"/>
      <c r="O11" s="67"/>
      <c r="P11" s="67"/>
      <c r="Q11" s="67"/>
      <c r="R11" s="67"/>
      <c r="S11" s="67"/>
      <c r="T11" s="67"/>
      <c r="U11" s="56"/>
    </row>
  </sheetData>
  <mergeCells count="14">
    <mergeCell ref="B1:C1"/>
    <mergeCell ref="F1:I1"/>
    <mergeCell ref="P1:T1"/>
    <mergeCell ref="B2:T2"/>
    <mergeCell ref="B3:C3"/>
    <mergeCell ref="F3:I3"/>
    <mergeCell ref="P3:T3"/>
    <mergeCell ref="E4:N4"/>
    <mergeCell ref="O4:T4"/>
    <mergeCell ref="B10:C10"/>
    <mergeCell ref="A6:A9"/>
    <mergeCell ref="B4:B5"/>
    <mergeCell ref="C4:C5"/>
    <mergeCell ref="D4:D5"/>
  </mergeCells>
  <pageMargins left="0.75" right="0.75" top="0.268999993801117" bottom="0.268999993801117" header="0" footer="0"/>
  <pageSetup paperSize="9" scale="5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4"/>
  <sheetViews>
    <sheetView workbookViewId="0">
      <pane ySplit="4" topLeftCell="A5" activePane="bottomLeft" state="frozen"/>
      <selection/>
      <selection pane="bottomLeft" activeCell="I7" sqref="I7"/>
    </sheetView>
  </sheetViews>
  <sheetFormatPr defaultColWidth="10" defaultRowHeight="13.5" outlineLevelCol="6"/>
  <cols>
    <col min="1" max="1" width="1.5" customWidth="1"/>
    <col min="2" max="4" width="33.375" customWidth="1"/>
    <col min="5" max="7" width="16.375" customWidth="1"/>
  </cols>
  <sheetData>
    <row r="1" ht="16.35" customHeight="1" spans="1:7">
      <c r="A1" s="57"/>
      <c r="B1" s="57"/>
      <c r="C1" s="1"/>
      <c r="D1" s="1"/>
      <c r="E1" s="36"/>
      <c r="F1" s="36"/>
      <c r="G1" s="36"/>
    </row>
    <row r="2" ht="22.9" customHeight="1" spans="1:7">
      <c r="A2" s="57"/>
      <c r="B2" s="3" t="s">
        <v>74</v>
      </c>
      <c r="C2" s="3"/>
      <c r="D2" s="3"/>
      <c r="E2" s="3"/>
      <c r="F2" s="3"/>
      <c r="G2" s="3"/>
    </row>
    <row r="3" ht="19.5" customHeight="1" spans="1:7">
      <c r="A3" s="60"/>
      <c r="B3" s="39"/>
      <c r="C3" s="39"/>
      <c r="D3" s="4"/>
      <c r="E3" s="60"/>
      <c r="F3" s="77"/>
      <c r="G3" s="61" t="s">
        <v>1</v>
      </c>
    </row>
    <row r="4" ht="32.85" customHeight="1" spans="1:7">
      <c r="A4" s="56"/>
      <c r="B4" s="62" t="s">
        <v>75</v>
      </c>
      <c r="C4" s="62" t="s">
        <v>76</v>
      </c>
      <c r="D4" s="62" t="s">
        <v>77</v>
      </c>
      <c r="E4" s="62" t="s">
        <v>52</v>
      </c>
      <c r="F4" s="62" t="s">
        <v>78</v>
      </c>
      <c r="G4" s="62" t="s">
        <v>79</v>
      </c>
    </row>
    <row r="5" s="16" customFormat="1" ht="22.8" customHeight="1" spans="1:7">
      <c r="A5" s="78"/>
      <c r="B5" s="79" t="s">
        <v>80</v>
      </c>
      <c r="C5" s="79" t="s">
        <v>81</v>
      </c>
      <c r="D5" s="79" t="s">
        <v>82</v>
      </c>
      <c r="E5" s="80">
        <v>0.51</v>
      </c>
      <c r="F5" s="80">
        <v>0.51</v>
      </c>
      <c r="G5" s="80"/>
    </row>
    <row r="6" s="16" customFormat="1" ht="22.8" customHeight="1" spans="1:7">
      <c r="A6" s="78"/>
      <c r="B6" s="79" t="s">
        <v>80</v>
      </c>
      <c r="C6" s="79" t="s">
        <v>83</v>
      </c>
      <c r="D6" s="79" t="s">
        <v>84</v>
      </c>
      <c r="E6" s="80">
        <v>4.85</v>
      </c>
      <c r="F6" s="80">
        <v>4.85</v>
      </c>
      <c r="G6" s="80"/>
    </row>
    <row r="7" s="16" customFormat="1" ht="22.8" customHeight="1" spans="1:7">
      <c r="A7" s="78"/>
      <c r="B7" s="79" t="s">
        <v>85</v>
      </c>
      <c r="C7" s="79" t="s">
        <v>86</v>
      </c>
      <c r="D7" s="79" t="s">
        <v>82</v>
      </c>
      <c r="E7" s="80">
        <v>0.23</v>
      </c>
      <c r="F7" s="80">
        <v>0.23</v>
      </c>
      <c r="G7" s="80"/>
    </row>
    <row r="8" s="16" customFormat="1" ht="22.8" customHeight="1" spans="1:7">
      <c r="A8" s="78"/>
      <c r="B8" s="79" t="s">
        <v>85</v>
      </c>
      <c r="C8" s="79" t="s">
        <v>83</v>
      </c>
      <c r="D8" s="79" t="s">
        <v>84</v>
      </c>
      <c r="E8" s="80">
        <v>4.5</v>
      </c>
      <c r="F8" s="80">
        <v>4.5</v>
      </c>
      <c r="G8" s="80"/>
    </row>
    <row r="9" s="16" customFormat="1" ht="22.8" customHeight="1" spans="1:7">
      <c r="A9" s="78"/>
      <c r="B9" s="79" t="s">
        <v>87</v>
      </c>
      <c r="C9" s="79" t="s">
        <v>88</v>
      </c>
      <c r="D9" s="79" t="s">
        <v>89</v>
      </c>
      <c r="E9" s="80">
        <v>61.67</v>
      </c>
      <c r="F9" s="80">
        <v>61.67</v>
      </c>
      <c r="G9" s="80"/>
    </row>
    <row r="10" s="16" customFormat="1" ht="22.8" customHeight="1" spans="1:7">
      <c r="A10" s="78"/>
      <c r="B10" s="79" t="s">
        <v>87</v>
      </c>
      <c r="C10" s="79" t="s">
        <v>88</v>
      </c>
      <c r="D10" s="79" t="s">
        <v>90</v>
      </c>
      <c r="E10" s="80">
        <v>183.32</v>
      </c>
      <c r="F10" s="80">
        <v>183.32</v>
      </c>
      <c r="G10" s="80"/>
    </row>
    <row r="11" s="16" customFormat="1" ht="22.8" customHeight="1" spans="1:7">
      <c r="A11" s="78"/>
      <c r="B11" s="79" t="s">
        <v>87</v>
      </c>
      <c r="C11" s="79" t="s">
        <v>88</v>
      </c>
      <c r="D11" s="79" t="s">
        <v>91</v>
      </c>
      <c r="E11" s="80">
        <v>25.14</v>
      </c>
      <c r="F11" s="80">
        <v>25.14</v>
      </c>
      <c r="G11" s="80"/>
    </row>
    <row r="12" s="16" customFormat="1" ht="22.8" customHeight="1" spans="1:7">
      <c r="A12" s="78"/>
      <c r="B12" s="79" t="s">
        <v>87</v>
      </c>
      <c r="C12" s="79" t="s">
        <v>92</v>
      </c>
      <c r="D12" s="79" t="s">
        <v>93</v>
      </c>
      <c r="E12" s="80">
        <v>29.18</v>
      </c>
      <c r="F12" s="80">
        <v>29.18</v>
      </c>
      <c r="G12" s="80"/>
    </row>
    <row r="13" s="16" customFormat="1" ht="22.8" customHeight="1" spans="1:7">
      <c r="A13" s="78"/>
      <c r="B13" s="79" t="s">
        <v>87</v>
      </c>
      <c r="C13" s="79" t="s">
        <v>92</v>
      </c>
      <c r="D13" s="79" t="s">
        <v>94</v>
      </c>
      <c r="E13" s="80">
        <v>14.59</v>
      </c>
      <c r="F13" s="80">
        <v>14.59</v>
      </c>
      <c r="G13" s="80"/>
    </row>
    <row r="14" s="16" customFormat="1" ht="22.8" customHeight="1" spans="1:7">
      <c r="A14" s="78"/>
      <c r="B14" s="79" t="s">
        <v>87</v>
      </c>
      <c r="C14" s="79" t="s">
        <v>92</v>
      </c>
      <c r="D14" s="79" t="s">
        <v>95</v>
      </c>
      <c r="E14" s="80">
        <v>23.37</v>
      </c>
      <c r="F14" s="80">
        <v>23.37</v>
      </c>
      <c r="G14" s="80"/>
    </row>
    <row r="15" s="16" customFormat="1" ht="22.8" customHeight="1" spans="1:7">
      <c r="A15" s="78"/>
      <c r="B15" s="79" t="s">
        <v>87</v>
      </c>
      <c r="C15" s="79" t="s">
        <v>92</v>
      </c>
      <c r="D15" s="79" t="s">
        <v>96</v>
      </c>
      <c r="E15" s="80">
        <v>7.01</v>
      </c>
      <c r="F15" s="80">
        <v>7.01</v>
      </c>
      <c r="G15" s="80"/>
    </row>
    <row r="16" s="16" customFormat="1" ht="22.8" customHeight="1" spans="1:7">
      <c r="A16" s="78"/>
      <c r="B16" s="79" t="s">
        <v>87</v>
      </c>
      <c r="C16" s="79" t="s">
        <v>92</v>
      </c>
      <c r="D16" s="79" t="s">
        <v>97</v>
      </c>
      <c r="E16" s="80">
        <v>1.04</v>
      </c>
      <c r="F16" s="80">
        <v>1.04</v>
      </c>
      <c r="G16" s="80"/>
    </row>
    <row r="17" s="16" customFormat="1" ht="22.8" customHeight="1" spans="1:7">
      <c r="A17" s="78"/>
      <c r="B17" s="79" t="s">
        <v>87</v>
      </c>
      <c r="C17" s="79" t="s">
        <v>98</v>
      </c>
      <c r="D17" s="79" t="s">
        <v>99</v>
      </c>
      <c r="E17" s="80">
        <v>28.11</v>
      </c>
      <c r="F17" s="80">
        <v>28.11</v>
      </c>
      <c r="G17" s="80"/>
    </row>
    <row r="18" s="16" customFormat="1" ht="22.8" customHeight="1" spans="1:7">
      <c r="A18" s="78"/>
      <c r="B18" s="79" t="s">
        <v>87</v>
      </c>
      <c r="C18" s="79" t="s">
        <v>100</v>
      </c>
      <c r="D18" s="79" t="s">
        <v>101</v>
      </c>
      <c r="E18" s="80">
        <v>1</v>
      </c>
      <c r="F18" s="80">
        <v>1</v>
      </c>
      <c r="G18" s="80"/>
    </row>
    <row r="19" s="16" customFormat="1" ht="22.8" customHeight="1" spans="1:7">
      <c r="A19" s="78"/>
      <c r="B19" s="79" t="s">
        <v>87</v>
      </c>
      <c r="C19" s="79" t="s">
        <v>100</v>
      </c>
      <c r="D19" s="79" t="s">
        <v>102</v>
      </c>
      <c r="E19" s="80">
        <v>1.5</v>
      </c>
      <c r="F19" s="80">
        <v>1.5</v>
      </c>
      <c r="G19" s="80"/>
    </row>
    <row r="20" s="16" customFormat="1" ht="22.8" customHeight="1" spans="1:7">
      <c r="A20" s="78"/>
      <c r="B20" s="79" t="s">
        <v>87</v>
      </c>
      <c r="C20" s="79" t="s">
        <v>100</v>
      </c>
      <c r="D20" s="79" t="s">
        <v>103</v>
      </c>
      <c r="E20" s="80">
        <v>0.7</v>
      </c>
      <c r="F20" s="80">
        <v>0.7</v>
      </c>
      <c r="G20" s="80"/>
    </row>
    <row r="21" s="16" customFormat="1" ht="22.8" customHeight="1" spans="1:7">
      <c r="A21" s="78"/>
      <c r="B21" s="79" t="s">
        <v>87</v>
      </c>
      <c r="C21" s="79" t="s">
        <v>100</v>
      </c>
      <c r="D21" s="79" t="s">
        <v>104</v>
      </c>
      <c r="E21" s="80">
        <v>5.4</v>
      </c>
      <c r="F21" s="80">
        <v>5.4</v>
      </c>
      <c r="G21" s="80"/>
    </row>
    <row r="22" s="16" customFormat="1" ht="22.8" customHeight="1" spans="1:7">
      <c r="A22" s="78"/>
      <c r="B22" s="79" t="s">
        <v>87</v>
      </c>
      <c r="C22" s="79" t="s">
        <v>100</v>
      </c>
      <c r="D22" s="79" t="s">
        <v>105</v>
      </c>
      <c r="E22" s="80">
        <v>0.24</v>
      </c>
      <c r="F22" s="80">
        <v>0.24</v>
      </c>
      <c r="G22" s="80"/>
    </row>
    <row r="23" s="16" customFormat="1" ht="22.8" customHeight="1" spans="1:7">
      <c r="A23" s="78"/>
      <c r="B23" s="79" t="s">
        <v>87</v>
      </c>
      <c r="C23" s="79" t="s">
        <v>100</v>
      </c>
      <c r="D23" s="79" t="s">
        <v>106</v>
      </c>
      <c r="E23" s="80">
        <v>1.8</v>
      </c>
      <c r="F23" s="80">
        <v>1.8</v>
      </c>
      <c r="G23" s="80"/>
    </row>
    <row r="24" s="16" customFormat="1" ht="22.8" customHeight="1" spans="1:7">
      <c r="A24" s="78"/>
      <c r="B24" s="79" t="s">
        <v>87</v>
      </c>
      <c r="C24" s="79" t="s">
        <v>100</v>
      </c>
      <c r="D24" s="79" t="s">
        <v>107</v>
      </c>
      <c r="E24" s="80">
        <v>3.31</v>
      </c>
      <c r="F24" s="80">
        <v>3.31</v>
      </c>
      <c r="G24" s="80"/>
    </row>
    <row r="25" s="16" customFormat="1" ht="22.8" customHeight="1" spans="1:7">
      <c r="A25" s="78"/>
      <c r="B25" s="79" t="s">
        <v>87</v>
      </c>
      <c r="C25" s="79" t="s">
        <v>108</v>
      </c>
      <c r="D25" s="79" t="s">
        <v>109</v>
      </c>
      <c r="E25" s="80">
        <v>0.34</v>
      </c>
      <c r="F25" s="80">
        <v>0.34</v>
      </c>
      <c r="G25" s="80"/>
    </row>
    <row r="26" s="16" customFormat="1" ht="22.8" customHeight="1" spans="1:7">
      <c r="A26" s="78"/>
      <c r="B26" s="79" t="s">
        <v>87</v>
      </c>
      <c r="C26" s="79" t="s">
        <v>110</v>
      </c>
      <c r="D26" s="79" t="s">
        <v>111</v>
      </c>
      <c r="E26" s="80">
        <v>0.05</v>
      </c>
      <c r="F26" s="80">
        <v>0.05</v>
      </c>
      <c r="G26" s="80"/>
    </row>
    <row r="27" s="16" customFormat="1" ht="22.8" customHeight="1" spans="1:7">
      <c r="A27" s="78"/>
      <c r="B27" s="79" t="s">
        <v>87</v>
      </c>
      <c r="C27" s="79" t="s">
        <v>81</v>
      </c>
      <c r="D27" s="79" t="s">
        <v>82</v>
      </c>
      <c r="E27" s="80">
        <v>11.29</v>
      </c>
      <c r="F27" s="80">
        <v>11.29</v>
      </c>
      <c r="G27" s="80"/>
    </row>
    <row r="28" s="16" customFormat="1" ht="22.8" customHeight="1" spans="1:7">
      <c r="A28" s="78"/>
      <c r="B28" s="79" t="s">
        <v>112</v>
      </c>
      <c r="C28" s="79" t="s">
        <v>113</v>
      </c>
      <c r="D28" s="79" t="s">
        <v>114</v>
      </c>
      <c r="E28" s="80">
        <v>780</v>
      </c>
      <c r="F28" s="80"/>
      <c r="G28" s="80">
        <v>780</v>
      </c>
    </row>
    <row r="29" s="16" customFormat="1" ht="22.8" customHeight="1" spans="1:7">
      <c r="A29" s="78"/>
      <c r="B29" s="79" t="s">
        <v>112</v>
      </c>
      <c r="C29" s="79" t="s">
        <v>115</v>
      </c>
      <c r="D29" s="79" t="s">
        <v>116</v>
      </c>
      <c r="E29" s="80">
        <v>505.96</v>
      </c>
      <c r="F29" s="80"/>
      <c r="G29" s="80">
        <v>505.96</v>
      </c>
    </row>
    <row r="30" s="16" customFormat="1" ht="22.8" customHeight="1" spans="1:7">
      <c r="A30" s="78"/>
      <c r="B30" s="79" t="s">
        <v>117</v>
      </c>
      <c r="C30" s="79" t="s">
        <v>113</v>
      </c>
      <c r="D30" s="79" t="s">
        <v>114</v>
      </c>
      <c r="E30" s="80">
        <v>999.36</v>
      </c>
      <c r="F30" s="80"/>
      <c r="G30" s="80">
        <v>999.36</v>
      </c>
    </row>
    <row r="31" s="16" customFormat="1" ht="22.8" customHeight="1" spans="1:7">
      <c r="A31" s="78"/>
      <c r="B31" s="79" t="s">
        <v>117</v>
      </c>
      <c r="C31" s="79" t="s">
        <v>115</v>
      </c>
      <c r="D31" s="79" t="s">
        <v>116</v>
      </c>
      <c r="E31" s="80">
        <v>1545.2</v>
      </c>
      <c r="F31" s="80"/>
      <c r="G31" s="80">
        <v>1545.2</v>
      </c>
    </row>
    <row r="32" s="16" customFormat="1" ht="22.8" customHeight="1" spans="1:7">
      <c r="A32" s="78"/>
      <c r="B32" s="79" t="s">
        <v>118</v>
      </c>
      <c r="C32" s="79" t="s">
        <v>119</v>
      </c>
      <c r="D32" s="79" t="s">
        <v>120</v>
      </c>
      <c r="E32" s="80">
        <v>20</v>
      </c>
      <c r="F32" s="80"/>
      <c r="G32" s="80">
        <v>20</v>
      </c>
    </row>
    <row r="33" s="16" customFormat="1" ht="22.8" customHeight="1" spans="1:7">
      <c r="A33" s="78"/>
      <c r="B33" s="79" t="s">
        <v>121</v>
      </c>
      <c r="C33" s="79" t="s">
        <v>122</v>
      </c>
      <c r="D33" s="79" t="s">
        <v>123</v>
      </c>
      <c r="E33" s="80">
        <v>195.62</v>
      </c>
      <c r="F33" s="80"/>
      <c r="G33" s="80">
        <v>195.62</v>
      </c>
    </row>
    <row r="34" s="16" customFormat="1" ht="22.8" customHeight="1" spans="1:7">
      <c r="A34" s="78"/>
      <c r="B34" s="79" t="s">
        <v>121</v>
      </c>
      <c r="C34" s="79" t="s">
        <v>100</v>
      </c>
      <c r="D34" s="79" t="s">
        <v>124</v>
      </c>
      <c r="E34" s="80">
        <v>3.57</v>
      </c>
      <c r="F34" s="80"/>
      <c r="G34" s="80">
        <v>3.57</v>
      </c>
    </row>
    <row r="35" s="16" customFormat="1" ht="22.8" customHeight="1" spans="1:7">
      <c r="A35" s="78"/>
      <c r="B35" s="79" t="s">
        <v>121</v>
      </c>
      <c r="C35" s="79" t="s">
        <v>100</v>
      </c>
      <c r="D35" s="79" t="s">
        <v>104</v>
      </c>
      <c r="E35" s="80">
        <v>3.37</v>
      </c>
      <c r="F35" s="80"/>
      <c r="G35" s="80">
        <v>3.37</v>
      </c>
    </row>
    <row r="36" s="16" customFormat="1" ht="22.8" customHeight="1" spans="1:7">
      <c r="A36" s="78"/>
      <c r="B36" s="79" t="s">
        <v>121</v>
      </c>
      <c r="C36" s="79" t="s">
        <v>119</v>
      </c>
      <c r="D36" s="79" t="s">
        <v>125</v>
      </c>
      <c r="E36" s="80">
        <v>25.92</v>
      </c>
      <c r="F36" s="80"/>
      <c r="G36" s="80">
        <v>25.92</v>
      </c>
    </row>
    <row r="37" s="16" customFormat="1" ht="22.8" customHeight="1" spans="1:7">
      <c r="A37" s="78"/>
      <c r="B37" s="79" t="s">
        <v>121</v>
      </c>
      <c r="C37" s="79" t="s">
        <v>119</v>
      </c>
      <c r="D37" s="79" t="s">
        <v>120</v>
      </c>
      <c r="E37" s="80">
        <v>1048.12</v>
      </c>
      <c r="F37" s="80"/>
      <c r="G37" s="80">
        <v>1048.12</v>
      </c>
    </row>
    <row r="38" s="16" customFormat="1" ht="22.8" customHeight="1" spans="1:7">
      <c r="A38" s="78"/>
      <c r="B38" s="79" t="s">
        <v>121</v>
      </c>
      <c r="C38" s="79" t="s">
        <v>126</v>
      </c>
      <c r="D38" s="79" t="s">
        <v>127</v>
      </c>
      <c r="E38" s="80">
        <v>3</v>
      </c>
      <c r="F38" s="80"/>
      <c r="G38" s="80">
        <v>3</v>
      </c>
    </row>
    <row r="39" s="16" customFormat="1" ht="22.8" customHeight="1" spans="1:7">
      <c r="A39" s="78"/>
      <c r="B39" s="79" t="s">
        <v>121</v>
      </c>
      <c r="C39" s="79" t="s">
        <v>81</v>
      </c>
      <c r="D39" s="79" t="s">
        <v>82</v>
      </c>
      <c r="E39" s="80">
        <v>484.13</v>
      </c>
      <c r="F39" s="80"/>
      <c r="G39" s="80">
        <v>484.13</v>
      </c>
    </row>
    <row r="40" s="16" customFormat="1" ht="22.8" customHeight="1" spans="1:7">
      <c r="A40" s="78"/>
      <c r="B40" s="79" t="s">
        <v>121</v>
      </c>
      <c r="C40" s="79" t="s">
        <v>128</v>
      </c>
      <c r="D40" s="79" t="s">
        <v>89</v>
      </c>
      <c r="E40" s="80">
        <v>91.68</v>
      </c>
      <c r="F40" s="80">
        <v>91.68</v>
      </c>
      <c r="G40" s="80"/>
    </row>
    <row r="41" s="16" customFormat="1" ht="22.8" customHeight="1" spans="1:7">
      <c r="A41" s="78"/>
      <c r="B41" s="79" t="s">
        <v>121</v>
      </c>
      <c r="C41" s="79" t="s">
        <v>128</v>
      </c>
      <c r="D41" s="79" t="s">
        <v>90</v>
      </c>
      <c r="E41" s="80">
        <v>309.16</v>
      </c>
      <c r="F41" s="80">
        <v>309.16</v>
      </c>
      <c r="G41" s="80"/>
    </row>
    <row r="42" s="16" customFormat="1" ht="22.8" customHeight="1" spans="1:7">
      <c r="A42" s="78"/>
      <c r="B42" s="79" t="s">
        <v>121</v>
      </c>
      <c r="C42" s="79" t="s">
        <v>128</v>
      </c>
      <c r="D42" s="79" t="s">
        <v>91</v>
      </c>
      <c r="E42" s="80">
        <v>40</v>
      </c>
      <c r="F42" s="80">
        <v>40</v>
      </c>
      <c r="G42" s="80"/>
    </row>
    <row r="43" s="16" customFormat="1" ht="22.8" customHeight="1" spans="1:7">
      <c r="A43" s="78"/>
      <c r="B43" s="79" t="s">
        <v>121</v>
      </c>
      <c r="C43" s="79" t="s">
        <v>128</v>
      </c>
      <c r="D43" s="79" t="s">
        <v>93</v>
      </c>
      <c r="E43" s="80">
        <v>46.53</v>
      </c>
      <c r="F43" s="80">
        <v>46.53</v>
      </c>
      <c r="G43" s="80"/>
    </row>
    <row r="44" s="16" customFormat="1" ht="22.8" customHeight="1" spans="1:7">
      <c r="A44" s="78"/>
      <c r="B44" s="79" t="s">
        <v>121</v>
      </c>
      <c r="C44" s="79" t="s">
        <v>128</v>
      </c>
      <c r="D44" s="79" t="s">
        <v>94</v>
      </c>
      <c r="E44" s="80">
        <v>23.27</v>
      </c>
      <c r="F44" s="80">
        <v>23.27</v>
      </c>
      <c r="G44" s="80"/>
    </row>
    <row r="45" s="16" customFormat="1" ht="22.8" customHeight="1" spans="1:7">
      <c r="A45" s="78"/>
      <c r="B45" s="79" t="s">
        <v>121</v>
      </c>
      <c r="C45" s="79" t="s">
        <v>128</v>
      </c>
      <c r="D45" s="79" t="s">
        <v>95</v>
      </c>
      <c r="E45" s="80">
        <v>37.65</v>
      </c>
      <c r="F45" s="80">
        <v>37.65</v>
      </c>
      <c r="G45" s="80"/>
    </row>
    <row r="46" s="16" customFormat="1" ht="22.8" customHeight="1" spans="1:7">
      <c r="A46" s="78"/>
      <c r="B46" s="79" t="s">
        <v>121</v>
      </c>
      <c r="C46" s="79" t="s">
        <v>128</v>
      </c>
      <c r="D46" s="79" t="s">
        <v>96</v>
      </c>
      <c r="E46" s="80">
        <v>11.3</v>
      </c>
      <c r="F46" s="80">
        <v>11.3</v>
      </c>
      <c r="G46" s="80"/>
    </row>
    <row r="47" s="16" customFormat="1" ht="22.8" customHeight="1" spans="1:7">
      <c r="A47" s="78"/>
      <c r="B47" s="79" t="s">
        <v>121</v>
      </c>
      <c r="C47" s="79" t="s">
        <v>128</v>
      </c>
      <c r="D47" s="79" t="s">
        <v>97</v>
      </c>
      <c r="E47" s="80">
        <v>3.46</v>
      </c>
      <c r="F47" s="80">
        <v>3.46</v>
      </c>
      <c r="G47" s="80"/>
    </row>
    <row r="48" s="16" customFormat="1" ht="22.8" customHeight="1" spans="1:7">
      <c r="A48" s="78"/>
      <c r="B48" s="79" t="s">
        <v>121</v>
      </c>
      <c r="C48" s="79" t="s">
        <v>128</v>
      </c>
      <c r="D48" s="79" t="s">
        <v>99</v>
      </c>
      <c r="E48" s="80">
        <v>45.08</v>
      </c>
      <c r="F48" s="80">
        <v>45.08</v>
      </c>
      <c r="G48" s="80"/>
    </row>
    <row r="49" s="16" customFormat="1" ht="22.8" customHeight="1" spans="1:7">
      <c r="A49" s="78"/>
      <c r="B49" s="79" t="s">
        <v>121</v>
      </c>
      <c r="C49" s="79" t="s">
        <v>86</v>
      </c>
      <c r="D49" s="79" t="s">
        <v>101</v>
      </c>
      <c r="E49" s="80">
        <v>1.6</v>
      </c>
      <c r="F49" s="80">
        <v>1.6</v>
      </c>
      <c r="G49" s="80"/>
    </row>
    <row r="50" s="16" customFormat="1" ht="22.8" customHeight="1" spans="1:7">
      <c r="A50" s="78"/>
      <c r="B50" s="79" t="s">
        <v>121</v>
      </c>
      <c r="C50" s="79" t="s">
        <v>86</v>
      </c>
      <c r="D50" s="79" t="s">
        <v>102</v>
      </c>
      <c r="E50" s="80">
        <v>2.6</v>
      </c>
      <c r="F50" s="80">
        <v>2.6</v>
      </c>
      <c r="G50" s="80"/>
    </row>
    <row r="51" s="16" customFormat="1" ht="22.8" customHeight="1" spans="1:7">
      <c r="A51" s="78"/>
      <c r="B51" s="79" t="s">
        <v>121</v>
      </c>
      <c r="C51" s="79" t="s">
        <v>86</v>
      </c>
      <c r="D51" s="79" t="s">
        <v>103</v>
      </c>
      <c r="E51" s="80">
        <v>1.2</v>
      </c>
      <c r="F51" s="80">
        <v>1.2</v>
      </c>
      <c r="G51" s="80"/>
    </row>
    <row r="52" s="16" customFormat="1" ht="22.8" customHeight="1" spans="1:7">
      <c r="A52" s="78"/>
      <c r="B52" s="79" t="s">
        <v>121</v>
      </c>
      <c r="C52" s="79" t="s">
        <v>86</v>
      </c>
      <c r="D52" s="79" t="s">
        <v>129</v>
      </c>
      <c r="E52" s="80">
        <v>26.02</v>
      </c>
      <c r="F52" s="80">
        <v>26.02</v>
      </c>
      <c r="G52" s="80"/>
    </row>
    <row r="53" s="16" customFormat="1" ht="22.8" customHeight="1" spans="1:7">
      <c r="A53" s="78"/>
      <c r="B53" s="79" t="s">
        <v>121</v>
      </c>
      <c r="C53" s="79" t="s">
        <v>86</v>
      </c>
      <c r="D53" s="79" t="s">
        <v>104</v>
      </c>
      <c r="E53" s="80">
        <v>79.43</v>
      </c>
      <c r="F53" s="80">
        <v>79.43</v>
      </c>
      <c r="G53" s="80"/>
    </row>
    <row r="54" s="16" customFormat="1" ht="22.8" customHeight="1" spans="1:7">
      <c r="A54" s="78"/>
      <c r="B54" s="79" t="s">
        <v>121</v>
      </c>
      <c r="C54" s="79" t="s">
        <v>86</v>
      </c>
      <c r="D54" s="79" t="s">
        <v>105</v>
      </c>
      <c r="E54" s="80">
        <v>0.32</v>
      </c>
      <c r="F54" s="80">
        <v>0.32</v>
      </c>
      <c r="G54" s="80"/>
    </row>
    <row r="55" s="16" customFormat="1" ht="22.8" customHeight="1" spans="1:7">
      <c r="A55" s="78"/>
      <c r="B55" s="79" t="s">
        <v>121</v>
      </c>
      <c r="C55" s="79" t="s">
        <v>86</v>
      </c>
      <c r="D55" s="79" t="s">
        <v>127</v>
      </c>
      <c r="E55" s="80">
        <v>1.92</v>
      </c>
      <c r="F55" s="80">
        <v>1.92</v>
      </c>
      <c r="G55" s="80"/>
    </row>
    <row r="56" s="16" customFormat="1" ht="22.8" customHeight="1" spans="1:7">
      <c r="A56" s="78"/>
      <c r="B56" s="79" t="s">
        <v>121</v>
      </c>
      <c r="C56" s="79" t="s">
        <v>86</v>
      </c>
      <c r="D56" s="79" t="s">
        <v>109</v>
      </c>
      <c r="E56" s="80">
        <v>0.68</v>
      </c>
      <c r="F56" s="80">
        <v>0.68</v>
      </c>
      <c r="G56" s="80"/>
    </row>
    <row r="57" s="16" customFormat="1" ht="22.8" customHeight="1" spans="1:7">
      <c r="A57" s="78"/>
      <c r="B57" s="79" t="s">
        <v>121</v>
      </c>
      <c r="C57" s="79" t="s">
        <v>86</v>
      </c>
      <c r="D57" s="79" t="s">
        <v>111</v>
      </c>
      <c r="E57" s="80">
        <v>0.06</v>
      </c>
      <c r="F57" s="80">
        <v>0.06</v>
      </c>
      <c r="G57" s="80"/>
    </row>
    <row r="58" s="16" customFormat="1" ht="22.8" customHeight="1" spans="1:7">
      <c r="A58" s="78"/>
      <c r="B58" s="79" t="s">
        <v>121</v>
      </c>
      <c r="C58" s="79" t="s">
        <v>86</v>
      </c>
      <c r="D58" s="79" t="s">
        <v>107</v>
      </c>
      <c r="E58" s="80">
        <v>4.69</v>
      </c>
      <c r="F58" s="80">
        <v>4.69</v>
      </c>
      <c r="G58" s="80"/>
    </row>
    <row r="59" s="16" customFormat="1" ht="22.8" customHeight="1" spans="1:7">
      <c r="A59" s="78"/>
      <c r="B59" s="79" t="s">
        <v>121</v>
      </c>
      <c r="C59" s="79" t="s">
        <v>86</v>
      </c>
      <c r="D59" s="79" t="s">
        <v>130</v>
      </c>
      <c r="E59" s="80">
        <v>1.7</v>
      </c>
      <c r="F59" s="80">
        <v>1.7</v>
      </c>
      <c r="G59" s="80"/>
    </row>
    <row r="60" s="16" customFormat="1" ht="22.8" customHeight="1" spans="1:7">
      <c r="A60" s="78"/>
      <c r="B60" s="79" t="s">
        <v>121</v>
      </c>
      <c r="C60" s="79" t="s">
        <v>86</v>
      </c>
      <c r="D60" s="79" t="s">
        <v>82</v>
      </c>
      <c r="E60" s="80">
        <v>9.85</v>
      </c>
      <c r="F60" s="80">
        <v>9.85</v>
      </c>
      <c r="G60" s="80"/>
    </row>
    <row r="61" s="16" customFormat="1" ht="22.8" customHeight="1" spans="1:7">
      <c r="A61" s="78"/>
      <c r="B61" s="79" t="s">
        <v>121</v>
      </c>
      <c r="C61" s="79" t="s">
        <v>115</v>
      </c>
      <c r="D61" s="79" t="s">
        <v>116</v>
      </c>
      <c r="E61" s="80">
        <v>436.92</v>
      </c>
      <c r="F61" s="80"/>
      <c r="G61" s="80">
        <v>436.92</v>
      </c>
    </row>
    <row r="62" s="16" customFormat="1" ht="22.8" customHeight="1" spans="1:7">
      <c r="A62" s="78"/>
      <c r="B62" s="79" t="s">
        <v>131</v>
      </c>
      <c r="C62" s="79" t="s">
        <v>115</v>
      </c>
      <c r="D62" s="79" t="s">
        <v>116</v>
      </c>
      <c r="E62" s="80">
        <v>14</v>
      </c>
      <c r="F62" s="80"/>
      <c r="G62" s="80">
        <v>14</v>
      </c>
    </row>
    <row r="63" ht="22.9" customHeight="1" spans="1:7">
      <c r="A63" s="64"/>
      <c r="B63" s="29" t="s">
        <v>73</v>
      </c>
      <c r="C63" s="29"/>
      <c r="D63" s="29"/>
      <c r="E63" s="81">
        <f>SUM(E5:E62)</f>
        <v>7212.52</v>
      </c>
      <c r="F63" s="81">
        <f>SUM(F5:F62)</f>
        <v>1147.35</v>
      </c>
      <c r="G63" s="81">
        <f>SUM(G5:G62)</f>
        <v>6065.17</v>
      </c>
    </row>
    <row r="64" ht="9.75" customHeight="1" spans="1:7">
      <c r="A64" s="67"/>
      <c r="B64" s="67"/>
      <c r="C64" s="67"/>
      <c r="D64" s="67"/>
      <c r="E64" s="46"/>
      <c r="F64" s="46"/>
      <c r="G64" s="46"/>
    </row>
  </sheetData>
  <mergeCells count="3">
    <mergeCell ref="B2:G2"/>
    <mergeCell ref="B3:C3"/>
    <mergeCell ref="A5:A62"/>
  </mergeCells>
  <pageMargins left="0.75" right="0.75" top="0.270000010728836" bottom="0.270000010728836" header="0" footer="0"/>
  <pageSetup paperSize="9" scale="5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A35" workbookViewId="0">
      <selection activeCell="E40" sqref="E40"/>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57"/>
      <c r="B1" s="58"/>
      <c r="C1" s="57"/>
      <c r="D1" s="57"/>
      <c r="E1" s="57"/>
      <c r="F1" s="9"/>
    </row>
    <row r="2" ht="22.9" customHeight="1" spans="1:6">
      <c r="A2" s="57"/>
      <c r="B2" s="3" t="s">
        <v>132</v>
      </c>
      <c r="C2" s="3"/>
      <c r="D2" s="3"/>
      <c r="E2" s="3"/>
      <c r="F2" s="9"/>
    </row>
    <row r="3" ht="19.5" customHeight="1" spans="1:6">
      <c r="A3" s="60"/>
      <c r="B3" s="39"/>
      <c r="C3" s="39"/>
      <c r="D3" s="60"/>
      <c r="E3" s="61" t="s">
        <v>1</v>
      </c>
      <c r="F3" s="74"/>
    </row>
    <row r="4" ht="24.4" customHeight="1" spans="1:6">
      <c r="A4" s="9"/>
      <c r="B4" s="62" t="s">
        <v>2</v>
      </c>
      <c r="C4" s="62"/>
      <c r="D4" s="62" t="s">
        <v>3</v>
      </c>
      <c r="E4" s="62"/>
      <c r="F4" s="59"/>
    </row>
    <row r="5" ht="24.4" customHeight="1" spans="1:6">
      <c r="A5" s="9"/>
      <c r="B5" s="62" t="s">
        <v>4</v>
      </c>
      <c r="C5" s="62" t="s">
        <v>5</v>
      </c>
      <c r="D5" s="62" t="s">
        <v>4</v>
      </c>
      <c r="E5" s="62" t="s">
        <v>5</v>
      </c>
      <c r="F5" s="59"/>
    </row>
    <row r="6" ht="22.9" customHeight="1" spans="1:6">
      <c r="A6" s="9"/>
      <c r="B6" s="75" t="s">
        <v>133</v>
      </c>
      <c r="C6" s="10">
        <v>7212.54</v>
      </c>
      <c r="D6" s="75" t="s">
        <v>134</v>
      </c>
      <c r="E6" s="10">
        <v>7212.54</v>
      </c>
      <c r="F6" s="59"/>
    </row>
    <row r="7" ht="22.9" customHeight="1" spans="1:6">
      <c r="A7" s="9"/>
      <c r="B7" s="75" t="s">
        <v>135</v>
      </c>
      <c r="C7" s="10">
        <v>7198.54</v>
      </c>
      <c r="D7" s="76" t="s">
        <v>7</v>
      </c>
      <c r="E7" s="10"/>
      <c r="F7" s="59"/>
    </row>
    <row r="8" ht="22.9" customHeight="1" spans="1:6">
      <c r="A8" s="9"/>
      <c r="B8" s="75" t="s">
        <v>136</v>
      </c>
      <c r="C8" s="10">
        <v>14</v>
      </c>
      <c r="D8" s="76" t="s">
        <v>9</v>
      </c>
      <c r="E8" s="10"/>
      <c r="F8" s="59"/>
    </row>
    <row r="9" ht="22.9" customHeight="1" spans="1:6">
      <c r="A9" s="9"/>
      <c r="B9" s="75" t="s">
        <v>137</v>
      </c>
      <c r="C9" s="63"/>
      <c r="D9" s="76" t="s">
        <v>11</v>
      </c>
      <c r="E9" s="10"/>
      <c r="F9" s="59"/>
    </row>
    <row r="10" ht="22.9" customHeight="1" spans="1:6">
      <c r="A10" s="9"/>
      <c r="B10" s="75"/>
      <c r="C10" s="63"/>
      <c r="D10" s="76" t="s">
        <v>13</v>
      </c>
      <c r="E10" s="10"/>
      <c r="F10" s="59"/>
    </row>
    <row r="11" ht="22.9" customHeight="1" spans="1:6">
      <c r="A11" s="9"/>
      <c r="B11" s="75"/>
      <c r="C11" s="63"/>
      <c r="D11" s="76" t="s">
        <v>15</v>
      </c>
      <c r="E11" s="10"/>
      <c r="F11" s="59"/>
    </row>
    <row r="12" ht="22.9" customHeight="1" spans="1:6">
      <c r="A12" s="9"/>
      <c r="B12" s="75"/>
      <c r="C12" s="63"/>
      <c r="D12" s="76" t="s">
        <v>17</v>
      </c>
      <c r="E12" s="10"/>
      <c r="F12" s="59"/>
    </row>
    <row r="13" ht="22.9" customHeight="1" spans="1:6">
      <c r="A13" s="9"/>
      <c r="B13" s="75"/>
      <c r="C13" s="63"/>
      <c r="D13" s="76" t="s">
        <v>19</v>
      </c>
      <c r="E13" s="10"/>
      <c r="F13" s="59"/>
    </row>
    <row r="14" ht="22.9" customHeight="1" spans="1:6">
      <c r="A14" s="9"/>
      <c r="B14" s="75"/>
      <c r="C14" s="63"/>
      <c r="D14" s="76" t="s">
        <v>21</v>
      </c>
      <c r="E14" s="10">
        <v>7198.54</v>
      </c>
      <c r="F14" s="59"/>
    </row>
    <row r="15" ht="22.9" customHeight="1" spans="1:6">
      <c r="A15" s="9"/>
      <c r="B15" s="75"/>
      <c r="C15" s="63"/>
      <c r="D15" s="76" t="s">
        <v>23</v>
      </c>
      <c r="E15" s="63"/>
      <c r="F15" s="59"/>
    </row>
    <row r="16" ht="22.9" customHeight="1" spans="1:6">
      <c r="A16" s="9"/>
      <c r="B16" s="75"/>
      <c r="C16" s="63"/>
      <c r="D16" s="76" t="s">
        <v>24</v>
      </c>
      <c r="E16" s="63"/>
      <c r="F16" s="59"/>
    </row>
    <row r="17" ht="22.9" customHeight="1" spans="1:6">
      <c r="A17" s="9"/>
      <c r="B17" s="75"/>
      <c r="C17" s="63"/>
      <c r="D17" s="76" t="s">
        <v>25</v>
      </c>
      <c r="E17" s="63"/>
      <c r="F17" s="59"/>
    </row>
    <row r="18" ht="22.9" customHeight="1" spans="1:6">
      <c r="A18" s="9"/>
      <c r="B18" s="75"/>
      <c r="C18" s="63"/>
      <c r="D18" s="76" t="s">
        <v>26</v>
      </c>
      <c r="E18" s="63"/>
      <c r="F18" s="59"/>
    </row>
    <row r="19" ht="22.9" customHeight="1" spans="1:6">
      <c r="A19" s="9"/>
      <c r="B19" s="75"/>
      <c r="C19" s="63"/>
      <c r="D19" s="76" t="s">
        <v>27</v>
      </c>
      <c r="E19" s="63"/>
      <c r="F19" s="59"/>
    </row>
    <row r="20" ht="22.9" customHeight="1" spans="1:6">
      <c r="A20" s="9"/>
      <c r="B20" s="75"/>
      <c r="C20" s="63"/>
      <c r="D20" s="76" t="s">
        <v>28</v>
      </c>
      <c r="E20" s="63"/>
      <c r="F20" s="59"/>
    </row>
    <row r="21" ht="22.9" customHeight="1" spans="1:6">
      <c r="A21" s="9"/>
      <c r="B21" s="75"/>
      <c r="C21" s="63"/>
      <c r="D21" s="76" t="s">
        <v>29</v>
      </c>
      <c r="E21" s="63"/>
      <c r="F21" s="59"/>
    </row>
    <row r="22" ht="22.9" customHeight="1" spans="1:6">
      <c r="A22" s="9"/>
      <c r="B22" s="75"/>
      <c r="C22" s="63"/>
      <c r="D22" s="76" t="s">
        <v>30</v>
      </c>
      <c r="E22" s="63"/>
      <c r="F22" s="59"/>
    </row>
    <row r="23" ht="22.9" customHeight="1" spans="1:6">
      <c r="A23" s="9"/>
      <c r="B23" s="75"/>
      <c r="C23" s="63"/>
      <c r="D23" s="76" t="s">
        <v>31</v>
      </c>
      <c r="E23" s="63"/>
      <c r="F23" s="59"/>
    </row>
    <row r="24" ht="22.9" customHeight="1" spans="1:6">
      <c r="A24" s="9"/>
      <c r="B24" s="75"/>
      <c r="C24" s="63"/>
      <c r="D24" s="76" t="s">
        <v>32</v>
      </c>
      <c r="E24" s="63"/>
      <c r="F24" s="59"/>
    </row>
    <row r="25" ht="22.9" customHeight="1" spans="1:6">
      <c r="A25" s="9"/>
      <c r="B25" s="75"/>
      <c r="C25" s="63"/>
      <c r="D25" s="76" t="s">
        <v>33</v>
      </c>
      <c r="E25" s="63"/>
      <c r="F25" s="59"/>
    </row>
    <row r="26" ht="22.9" customHeight="1" spans="1:6">
      <c r="A26" s="9"/>
      <c r="B26" s="75"/>
      <c r="C26" s="63"/>
      <c r="D26" s="76" t="s">
        <v>34</v>
      </c>
      <c r="E26" s="63"/>
      <c r="F26" s="59"/>
    </row>
    <row r="27" ht="22.9" customHeight="1" spans="1:6">
      <c r="A27" s="9"/>
      <c r="B27" s="75"/>
      <c r="C27" s="63"/>
      <c r="D27" s="76" t="s">
        <v>35</v>
      </c>
      <c r="E27" s="63"/>
      <c r="F27" s="59"/>
    </row>
    <row r="28" ht="22.9" customHeight="1" spans="1:6">
      <c r="A28" s="9"/>
      <c r="B28" s="75"/>
      <c r="C28" s="63"/>
      <c r="D28" s="76" t="s">
        <v>36</v>
      </c>
      <c r="E28" s="63"/>
      <c r="F28" s="59"/>
    </row>
    <row r="29" ht="22.9" customHeight="1" spans="1:6">
      <c r="A29" s="9"/>
      <c r="B29" s="75"/>
      <c r="C29" s="63"/>
      <c r="D29" s="76" t="s">
        <v>37</v>
      </c>
      <c r="E29" s="63"/>
      <c r="F29" s="59"/>
    </row>
    <row r="30" ht="22.9" customHeight="1" spans="1:6">
      <c r="A30" s="9"/>
      <c r="B30" s="75"/>
      <c r="C30" s="63"/>
      <c r="D30" s="76" t="s">
        <v>138</v>
      </c>
      <c r="E30" s="63"/>
      <c r="F30" s="59"/>
    </row>
    <row r="31" ht="22.9" customHeight="1" spans="1:6">
      <c r="A31" s="9"/>
      <c r="B31" s="75"/>
      <c r="C31" s="63"/>
      <c r="D31" s="76" t="s">
        <v>139</v>
      </c>
      <c r="E31" s="10">
        <v>14</v>
      </c>
      <c r="F31" s="59"/>
    </row>
    <row r="32" ht="22.9" customHeight="1" spans="1:6">
      <c r="A32" s="9"/>
      <c r="B32" s="75"/>
      <c r="C32" s="63"/>
      <c r="D32" s="76" t="s">
        <v>140</v>
      </c>
      <c r="E32" s="63"/>
      <c r="F32" s="59"/>
    </row>
    <row r="33" ht="22.9" customHeight="1" spans="1:6">
      <c r="A33" s="9"/>
      <c r="B33" s="75"/>
      <c r="C33" s="63"/>
      <c r="D33" s="76" t="s">
        <v>141</v>
      </c>
      <c r="E33" s="63"/>
      <c r="F33" s="59"/>
    </row>
    <row r="34" ht="22.9" customHeight="1" spans="1:6">
      <c r="A34" s="9"/>
      <c r="B34" s="75"/>
      <c r="C34" s="63"/>
      <c r="D34" s="76" t="s">
        <v>142</v>
      </c>
      <c r="E34" s="63"/>
      <c r="F34" s="59"/>
    </row>
    <row r="35" ht="22.9" customHeight="1" spans="1:6">
      <c r="A35" s="9"/>
      <c r="B35" s="75"/>
      <c r="C35" s="63"/>
      <c r="D35" s="76" t="s">
        <v>143</v>
      </c>
      <c r="E35" s="63"/>
      <c r="F35" s="59"/>
    </row>
    <row r="36" ht="22.9" customHeight="1" spans="1:6">
      <c r="A36" s="9"/>
      <c r="B36" s="75"/>
      <c r="C36" s="63"/>
      <c r="D36" s="76" t="s">
        <v>144</v>
      </c>
      <c r="E36" s="63"/>
      <c r="F36" s="59"/>
    </row>
    <row r="37" ht="22.9" customHeight="1" spans="1:6">
      <c r="A37" s="9"/>
      <c r="B37" s="75"/>
      <c r="C37" s="63"/>
      <c r="D37" s="76" t="s">
        <v>145</v>
      </c>
      <c r="E37" s="63"/>
      <c r="F37" s="59"/>
    </row>
    <row r="38" ht="22.9" customHeight="1" spans="1:6">
      <c r="A38" s="9"/>
      <c r="B38" s="75" t="s">
        <v>146</v>
      </c>
      <c r="C38" s="63"/>
      <c r="D38" s="75" t="s">
        <v>147</v>
      </c>
      <c r="E38" s="63"/>
      <c r="F38" s="59"/>
    </row>
    <row r="39" ht="22.9" customHeight="1" spans="1:6">
      <c r="A39" s="9"/>
      <c r="B39" s="75" t="s">
        <v>148</v>
      </c>
      <c r="C39" s="63"/>
      <c r="D39" s="75"/>
      <c r="E39" s="63"/>
      <c r="F39" s="59"/>
    </row>
    <row r="40" ht="22.9" customHeight="1" spans="2:6">
      <c r="B40" s="75" t="s">
        <v>149</v>
      </c>
      <c r="C40" s="63"/>
      <c r="D40" s="75"/>
      <c r="E40" s="63"/>
      <c r="F40" s="15"/>
    </row>
    <row r="41" ht="22.9" customHeight="1" spans="2:6">
      <c r="B41" s="75" t="s">
        <v>150</v>
      </c>
      <c r="C41" s="63"/>
      <c r="D41" s="75"/>
      <c r="E41" s="63"/>
      <c r="F41" s="15"/>
    </row>
    <row r="42" ht="22.9" customHeight="1" spans="1:6">
      <c r="A42" s="9"/>
      <c r="B42" s="29" t="s">
        <v>47</v>
      </c>
      <c r="C42" s="31">
        <v>7212.54</v>
      </c>
      <c r="D42" s="29" t="s">
        <v>48</v>
      </c>
      <c r="E42" s="31">
        <v>7212.54</v>
      </c>
      <c r="F42" s="59"/>
    </row>
    <row r="43" ht="9.75" customHeight="1" spans="1:6">
      <c r="A43" s="67"/>
      <c r="B43" s="67"/>
      <c r="C43" s="67"/>
      <c r="D43" s="67"/>
      <c r="E43" s="67"/>
      <c r="F43" s="68"/>
    </row>
  </sheetData>
  <mergeCells count="5">
    <mergeCell ref="B2:E2"/>
    <mergeCell ref="B3:C3"/>
    <mergeCell ref="B4:C4"/>
    <mergeCell ref="D4:E4"/>
    <mergeCell ref="A7:A37"/>
  </mergeCells>
  <pageMargins left="0.75" right="0.75" top="0.268999993801117" bottom="0.268999993801117" header="0" footer="0"/>
  <pageSetup paperSize="9" scale="83"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workbookViewId="0">
      <pane ySplit="6" topLeftCell="A7" activePane="bottomLeft" state="frozen"/>
      <selection/>
      <selection pane="bottomLeft" activeCell="D19" sqref="D19"/>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57"/>
      <c r="B1" s="58"/>
      <c r="C1" s="71"/>
      <c r="D1" s="57"/>
      <c r="E1" s="57"/>
      <c r="F1" s="57"/>
      <c r="G1" s="57"/>
      <c r="H1" s="57" t="s">
        <v>151</v>
      </c>
      <c r="I1" s="57"/>
      <c r="J1" s="71"/>
      <c r="K1" s="59"/>
    </row>
    <row r="2" ht="22.9" customHeight="1" spans="1:11">
      <c r="A2" s="57"/>
      <c r="B2" s="3" t="s">
        <v>152</v>
      </c>
      <c r="C2" s="3"/>
      <c r="D2" s="3"/>
      <c r="E2" s="3"/>
      <c r="F2" s="3"/>
      <c r="G2" s="3"/>
      <c r="H2" s="3"/>
      <c r="I2" s="3"/>
      <c r="J2" s="71"/>
      <c r="K2" s="59"/>
    </row>
    <row r="3" ht="19.5" customHeight="1" spans="1:11">
      <c r="A3" s="60"/>
      <c r="B3" s="39"/>
      <c r="C3" s="39"/>
      <c r="D3" s="39"/>
      <c r="E3" s="60"/>
      <c r="F3" s="60"/>
      <c r="G3" s="60"/>
      <c r="H3" s="60"/>
      <c r="I3" s="61"/>
      <c r="J3" s="61" t="s">
        <v>1</v>
      </c>
      <c r="K3" s="59"/>
    </row>
    <row r="4" ht="24.4" customHeight="1" spans="1:11">
      <c r="A4" s="9"/>
      <c r="B4" s="62" t="s">
        <v>153</v>
      </c>
      <c r="C4" s="62" t="s">
        <v>154</v>
      </c>
      <c r="D4" s="62"/>
      <c r="E4" s="62" t="s">
        <v>155</v>
      </c>
      <c r="F4" s="62"/>
      <c r="G4" s="62"/>
      <c r="H4" s="62"/>
      <c r="I4" s="62"/>
      <c r="J4" s="62"/>
      <c r="K4" s="59"/>
    </row>
    <row r="5" ht="24.4" customHeight="1" spans="1:11">
      <c r="A5" s="9"/>
      <c r="B5" s="62"/>
      <c r="C5" s="62" t="s">
        <v>156</v>
      </c>
      <c r="D5" s="62" t="s">
        <v>157</v>
      </c>
      <c r="E5" s="62" t="s">
        <v>52</v>
      </c>
      <c r="F5" s="62" t="s">
        <v>78</v>
      </c>
      <c r="G5" s="62"/>
      <c r="H5" s="62"/>
      <c r="I5" s="62" t="s">
        <v>79</v>
      </c>
      <c r="J5" s="62"/>
      <c r="K5" s="73"/>
    </row>
    <row r="6" ht="32.65" customHeight="1" spans="1:11">
      <c r="A6" s="9"/>
      <c r="B6" s="62"/>
      <c r="C6" s="62"/>
      <c r="D6" s="62"/>
      <c r="E6" s="62" t="s">
        <v>52</v>
      </c>
      <c r="F6" s="62" t="s">
        <v>54</v>
      </c>
      <c r="G6" s="62" t="s">
        <v>158</v>
      </c>
      <c r="H6" s="62" t="s">
        <v>159</v>
      </c>
      <c r="I6" s="62" t="s">
        <v>160</v>
      </c>
      <c r="J6" s="19" t="s">
        <v>161</v>
      </c>
      <c r="K6" s="59"/>
    </row>
    <row r="7" s="16" customFormat="1" ht="22.8" customHeight="1" spans="1:11">
      <c r="A7" s="69"/>
      <c r="B7" s="21" t="s">
        <v>162</v>
      </c>
      <c r="C7" s="22" t="s">
        <v>163</v>
      </c>
      <c r="D7" s="21" t="s">
        <v>164</v>
      </c>
      <c r="E7" s="10">
        <v>2200.65</v>
      </c>
      <c r="F7" s="10"/>
      <c r="G7" s="10"/>
      <c r="H7" s="10"/>
      <c r="I7" s="10">
        <v>2200.65</v>
      </c>
      <c r="J7" s="10">
        <v>2200.65</v>
      </c>
      <c r="K7" s="70"/>
    </row>
    <row r="8" s="16" customFormat="1" ht="22.8" customHeight="1" spans="1:11">
      <c r="A8" s="69"/>
      <c r="B8" s="21" t="s">
        <v>162</v>
      </c>
      <c r="C8" s="22" t="s">
        <v>165</v>
      </c>
      <c r="D8" s="21" t="s">
        <v>166</v>
      </c>
      <c r="E8" s="10">
        <v>399.08</v>
      </c>
      <c r="F8" s="10">
        <v>399.08</v>
      </c>
      <c r="G8" s="10">
        <v>373.44</v>
      </c>
      <c r="H8" s="10">
        <v>25.64</v>
      </c>
      <c r="I8" s="10"/>
      <c r="J8" s="10"/>
      <c r="K8" s="70"/>
    </row>
    <row r="9" s="16" customFormat="1" ht="22.8" customHeight="1" spans="1:11">
      <c r="A9" s="69"/>
      <c r="B9" s="21" t="s">
        <v>162</v>
      </c>
      <c r="C9" s="22" t="s">
        <v>167</v>
      </c>
      <c r="D9" s="21" t="s">
        <v>168</v>
      </c>
      <c r="E9" s="10">
        <v>2544.56</v>
      </c>
      <c r="F9" s="10"/>
      <c r="G9" s="10"/>
      <c r="H9" s="10"/>
      <c r="I9" s="10">
        <v>2544.56</v>
      </c>
      <c r="J9" s="10">
        <v>2544.56</v>
      </c>
      <c r="K9" s="70"/>
    </row>
    <row r="10" s="16" customFormat="1" ht="22.8" customHeight="1" spans="1:11">
      <c r="A10" s="69"/>
      <c r="B10" s="21" t="s">
        <v>162</v>
      </c>
      <c r="C10" s="22" t="s">
        <v>169</v>
      </c>
      <c r="D10" s="21" t="s">
        <v>170</v>
      </c>
      <c r="E10" s="10">
        <v>1285.96</v>
      </c>
      <c r="F10" s="10"/>
      <c r="G10" s="10"/>
      <c r="H10" s="10"/>
      <c r="I10" s="10">
        <v>1285.96</v>
      </c>
      <c r="J10" s="10">
        <v>1285.96</v>
      </c>
      <c r="K10" s="70"/>
    </row>
    <row r="11" s="16" customFormat="1" ht="22.8" customHeight="1" spans="1:11">
      <c r="A11" s="69"/>
      <c r="B11" s="21" t="s">
        <v>162</v>
      </c>
      <c r="C11" s="22" t="s">
        <v>171</v>
      </c>
      <c r="D11" s="21" t="s">
        <v>172</v>
      </c>
      <c r="E11" s="10">
        <v>5.37</v>
      </c>
      <c r="F11" s="10">
        <v>5.37</v>
      </c>
      <c r="G11" s="10">
        <v>4.85</v>
      </c>
      <c r="H11" s="10">
        <v>0.51</v>
      </c>
      <c r="I11" s="10"/>
      <c r="J11" s="10"/>
      <c r="K11" s="70"/>
    </row>
    <row r="12" s="16" customFormat="1" ht="22.8" customHeight="1" spans="1:11">
      <c r="A12" s="69"/>
      <c r="B12" s="21" t="s">
        <v>162</v>
      </c>
      <c r="C12" s="22" t="s">
        <v>173</v>
      </c>
      <c r="D12" s="21" t="s">
        <v>174</v>
      </c>
      <c r="E12" s="10">
        <v>20</v>
      </c>
      <c r="F12" s="10"/>
      <c r="G12" s="10"/>
      <c r="H12" s="10"/>
      <c r="I12" s="10">
        <v>20</v>
      </c>
      <c r="J12" s="10">
        <v>20</v>
      </c>
      <c r="K12" s="70"/>
    </row>
    <row r="13" s="16" customFormat="1" ht="22.8" customHeight="1" spans="1:11">
      <c r="A13" s="69"/>
      <c r="B13" s="21" t="s">
        <v>175</v>
      </c>
      <c r="C13" s="22" t="s">
        <v>163</v>
      </c>
      <c r="D13" s="21" t="s">
        <v>164</v>
      </c>
      <c r="E13" s="10">
        <v>422.64</v>
      </c>
      <c r="F13" s="10">
        <v>422.64</v>
      </c>
      <c r="G13" s="10">
        <v>304.76</v>
      </c>
      <c r="H13" s="10">
        <v>117.88</v>
      </c>
      <c r="I13" s="10"/>
      <c r="J13" s="10"/>
      <c r="K13" s="70"/>
    </row>
    <row r="14" s="16" customFormat="1" ht="22.8" customHeight="1" spans="1:11">
      <c r="A14" s="69"/>
      <c r="B14" s="21" t="s">
        <v>175</v>
      </c>
      <c r="C14" s="22" t="s">
        <v>176</v>
      </c>
      <c r="D14" s="21" t="s">
        <v>177</v>
      </c>
      <c r="E14" s="10">
        <v>1.06</v>
      </c>
      <c r="F14" s="10">
        <v>1.06</v>
      </c>
      <c r="G14" s="10">
        <v>1.01</v>
      </c>
      <c r="H14" s="10">
        <v>0.05</v>
      </c>
      <c r="I14" s="10"/>
      <c r="J14" s="10"/>
      <c r="K14" s="70"/>
    </row>
    <row r="15" s="16" customFormat="1" ht="22.8" customHeight="1" spans="1:11">
      <c r="A15" s="69"/>
      <c r="B15" s="21" t="s">
        <v>178</v>
      </c>
      <c r="C15" s="22" t="s">
        <v>163</v>
      </c>
      <c r="D15" s="21" t="s">
        <v>164</v>
      </c>
      <c r="E15" s="10">
        <v>315.56</v>
      </c>
      <c r="F15" s="10">
        <v>315.56</v>
      </c>
      <c r="G15" s="10">
        <v>303.37</v>
      </c>
      <c r="H15" s="10">
        <v>12.19</v>
      </c>
      <c r="I15" s="10"/>
      <c r="J15" s="10"/>
      <c r="K15" s="70"/>
    </row>
    <row r="16" s="16" customFormat="1" ht="22.8" customHeight="1" spans="1:11">
      <c r="A16" s="69"/>
      <c r="B16" s="21" t="s">
        <v>178</v>
      </c>
      <c r="C16" s="22" t="s">
        <v>176</v>
      </c>
      <c r="D16" s="21" t="s">
        <v>177</v>
      </c>
      <c r="E16" s="10">
        <v>3.68</v>
      </c>
      <c r="F16" s="10">
        <v>3.68</v>
      </c>
      <c r="G16" s="10">
        <v>3.49</v>
      </c>
      <c r="H16" s="10">
        <v>0.18</v>
      </c>
      <c r="I16" s="10"/>
      <c r="J16" s="10"/>
      <c r="K16" s="70"/>
    </row>
    <row r="17" ht="22.9" customHeight="1" spans="1:11">
      <c r="A17" s="64"/>
      <c r="B17" s="30"/>
      <c r="C17" s="30"/>
      <c r="D17" s="29" t="s">
        <v>73</v>
      </c>
      <c r="E17" s="31">
        <v>7198.54</v>
      </c>
      <c r="F17" s="31">
        <v>1147.37</v>
      </c>
      <c r="G17" s="31">
        <v>990.93</v>
      </c>
      <c r="H17" s="31">
        <v>156.45</v>
      </c>
      <c r="I17" s="31">
        <v>6051.16</v>
      </c>
      <c r="J17" s="31">
        <v>6051.16</v>
      </c>
      <c r="K17" s="66"/>
    </row>
    <row r="18" ht="9.75" customHeight="1" spans="1:11">
      <c r="A18" s="67"/>
      <c r="B18" s="67"/>
      <c r="C18" s="72"/>
      <c r="D18" s="67"/>
      <c r="E18" s="67"/>
      <c r="F18" s="67"/>
      <c r="G18" s="67"/>
      <c r="H18" s="67"/>
      <c r="I18" s="67"/>
      <c r="J18" s="72"/>
      <c r="K18" s="68"/>
    </row>
  </sheetData>
  <mergeCells count="10">
    <mergeCell ref="B2:I2"/>
    <mergeCell ref="B3:D3"/>
    <mergeCell ref="C4:D4"/>
    <mergeCell ref="E4:J4"/>
    <mergeCell ref="F5:H5"/>
    <mergeCell ref="I5:J5"/>
    <mergeCell ref="A7:A16"/>
    <mergeCell ref="B4:B6"/>
    <mergeCell ref="C5:C6"/>
    <mergeCell ref="D5:D6"/>
  </mergeCells>
  <pageMargins left="0.75" right="0.75" top="0.268999993801117" bottom="0.268999993801117" header="0" footer="0"/>
  <pageSetup paperSize="9" scale="7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5"/>
  <sheetViews>
    <sheetView workbookViewId="0">
      <pane ySplit="5" topLeftCell="A46" activePane="bottomLeft" state="frozen"/>
      <selection/>
      <selection pane="bottomLeft" activeCell="C59" sqref="C59"/>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57"/>
      <c r="B1" s="58"/>
      <c r="C1" s="57"/>
      <c r="D1" s="57"/>
      <c r="E1" s="57"/>
      <c r="F1" s="57" t="s">
        <v>151</v>
      </c>
      <c r="G1" s="59"/>
    </row>
    <row r="2" ht="22.9" customHeight="1" spans="1:7">
      <c r="A2" s="57"/>
      <c r="B2" s="3" t="s">
        <v>179</v>
      </c>
      <c r="C2" s="3"/>
      <c r="D2" s="3"/>
      <c r="E2" s="3"/>
      <c r="F2" s="3"/>
      <c r="G2" s="59"/>
    </row>
    <row r="3" ht="19.5" customHeight="1" spans="1:7">
      <c r="A3" s="60"/>
      <c r="B3" s="39"/>
      <c r="C3" s="39"/>
      <c r="D3" s="60"/>
      <c r="E3" s="60"/>
      <c r="F3" s="61" t="s">
        <v>1</v>
      </c>
      <c r="G3" s="59"/>
    </row>
    <row r="4" ht="24.4" customHeight="1" spans="1:7">
      <c r="A4" s="9"/>
      <c r="B4" s="62" t="s">
        <v>76</v>
      </c>
      <c r="C4" s="62" t="s">
        <v>77</v>
      </c>
      <c r="D4" s="62" t="s">
        <v>155</v>
      </c>
      <c r="E4" s="62"/>
      <c r="F4" s="62"/>
      <c r="G4" s="59"/>
    </row>
    <row r="5" ht="24.4" customHeight="1" spans="1:7">
      <c r="A5" s="9"/>
      <c r="B5" s="62"/>
      <c r="C5" s="62"/>
      <c r="D5" s="62" t="s">
        <v>52</v>
      </c>
      <c r="E5" s="62" t="s">
        <v>158</v>
      </c>
      <c r="F5" s="62" t="s">
        <v>159</v>
      </c>
      <c r="G5" s="59"/>
    </row>
    <row r="6" s="16" customFormat="1" ht="22.8" customHeight="1" spans="1:7">
      <c r="A6" s="69"/>
      <c r="B6" s="21" t="s">
        <v>88</v>
      </c>
      <c r="C6" s="21" t="s">
        <v>89</v>
      </c>
      <c r="D6" s="10">
        <v>61.67</v>
      </c>
      <c r="E6" s="10">
        <v>61.67</v>
      </c>
      <c r="F6" s="10"/>
      <c r="G6" s="70"/>
    </row>
    <row r="7" s="16" customFormat="1" ht="22.8" customHeight="1" spans="1:7">
      <c r="A7" s="69"/>
      <c r="B7" s="21" t="s">
        <v>88</v>
      </c>
      <c r="C7" s="21" t="s">
        <v>90</v>
      </c>
      <c r="D7" s="10">
        <v>183.32</v>
      </c>
      <c r="E7" s="10">
        <v>183.32</v>
      </c>
      <c r="F7" s="10"/>
      <c r="G7" s="70"/>
    </row>
    <row r="8" s="16" customFormat="1" ht="22.8" customHeight="1" spans="1:7">
      <c r="A8" s="69"/>
      <c r="B8" s="21" t="s">
        <v>88</v>
      </c>
      <c r="C8" s="21" t="s">
        <v>91</v>
      </c>
      <c r="D8" s="10">
        <v>25.14</v>
      </c>
      <c r="E8" s="10">
        <v>25.14</v>
      </c>
      <c r="F8" s="10"/>
      <c r="G8" s="70"/>
    </row>
    <row r="9" s="16" customFormat="1" ht="22.8" customHeight="1" spans="1:7">
      <c r="A9" s="69"/>
      <c r="B9" s="21" t="s">
        <v>92</v>
      </c>
      <c r="C9" s="21" t="s">
        <v>93</v>
      </c>
      <c r="D9" s="10">
        <v>29.18</v>
      </c>
      <c r="E9" s="10">
        <v>29.18</v>
      </c>
      <c r="F9" s="10"/>
      <c r="G9" s="70"/>
    </row>
    <row r="10" s="16" customFormat="1" ht="22.8" customHeight="1" spans="1:7">
      <c r="A10" s="69"/>
      <c r="B10" s="21" t="s">
        <v>92</v>
      </c>
      <c r="C10" s="21" t="s">
        <v>94</v>
      </c>
      <c r="D10" s="10">
        <v>14.59</v>
      </c>
      <c r="E10" s="10">
        <v>14.59</v>
      </c>
      <c r="F10" s="10"/>
      <c r="G10" s="70"/>
    </row>
    <row r="11" s="16" customFormat="1" ht="22.8" customHeight="1" spans="1:7">
      <c r="A11" s="69"/>
      <c r="B11" s="21" t="s">
        <v>92</v>
      </c>
      <c r="C11" s="21" t="s">
        <v>95</v>
      </c>
      <c r="D11" s="10">
        <v>23.37</v>
      </c>
      <c r="E11" s="10">
        <v>23.37</v>
      </c>
      <c r="F11" s="10"/>
      <c r="G11" s="70"/>
    </row>
    <row r="12" s="16" customFormat="1" ht="22.8" customHeight="1" spans="1:7">
      <c r="A12" s="69"/>
      <c r="B12" s="21" t="s">
        <v>92</v>
      </c>
      <c r="C12" s="21" t="s">
        <v>96</v>
      </c>
      <c r="D12" s="10">
        <v>7.01</v>
      </c>
      <c r="E12" s="10">
        <v>7.01</v>
      </c>
      <c r="F12" s="10"/>
      <c r="G12" s="70"/>
    </row>
    <row r="13" s="16" customFormat="1" ht="22.8" customHeight="1" spans="1:7">
      <c r="A13" s="69"/>
      <c r="B13" s="21" t="s">
        <v>92</v>
      </c>
      <c r="C13" s="21" t="s">
        <v>97</v>
      </c>
      <c r="D13" s="10">
        <v>1.04</v>
      </c>
      <c r="E13" s="10">
        <v>1.04</v>
      </c>
      <c r="F13" s="10"/>
      <c r="G13" s="70"/>
    </row>
    <row r="14" s="16" customFormat="1" ht="22.8" customHeight="1" spans="1:7">
      <c r="A14" s="69"/>
      <c r="B14" s="21" t="s">
        <v>98</v>
      </c>
      <c r="C14" s="21" t="s">
        <v>99</v>
      </c>
      <c r="D14" s="10">
        <v>28.11</v>
      </c>
      <c r="E14" s="10">
        <v>28.11</v>
      </c>
      <c r="F14" s="10"/>
      <c r="G14" s="70"/>
    </row>
    <row r="15" s="16" customFormat="1" ht="22.8" customHeight="1" spans="1:7">
      <c r="A15" s="69"/>
      <c r="B15" s="21" t="s">
        <v>122</v>
      </c>
      <c r="C15" s="21" t="s">
        <v>123</v>
      </c>
      <c r="D15" s="10"/>
      <c r="E15" s="10"/>
      <c r="F15" s="10"/>
      <c r="G15" s="70"/>
    </row>
    <row r="16" s="16" customFormat="1" ht="22.8" customHeight="1" spans="1:7">
      <c r="A16" s="69"/>
      <c r="B16" s="21" t="s">
        <v>100</v>
      </c>
      <c r="C16" s="21" t="s">
        <v>101</v>
      </c>
      <c r="D16" s="10">
        <v>1</v>
      </c>
      <c r="E16" s="10"/>
      <c r="F16" s="10">
        <v>1</v>
      </c>
      <c r="G16" s="70"/>
    </row>
    <row r="17" s="16" customFormat="1" ht="22.8" customHeight="1" spans="1:7">
      <c r="A17" s="69"/>
      <c r="B17" s="21" t="s">
        <v>100</v>
      </c>
      <c r="C17" s="21" t="s">
        <v>102</v>
      </c>
      <c r="D17" s="10">
        <v>1.5</v>
      </c>
      <c r="E17" s="10"/>
      <c r="F17" s="10">
        <v>1.5</v>
      </c>
      <c r="G17" s="70"/>
    </row>
    <row r="18" s="16" customFormat="1" ht="22.8" customHeight="1" spans="1:7">
      <c r="A18" s="69"/>
      <c r="B18" s="21" t="s">
        <v>100</v>
      </c>
      <c r="C18" s="21" t="s">
        <v>124</v>
      </c>
      <c r="D18" s="10"/>
      <c r="E18" s="10"/>
      <c r="F18" s="10"/>
      <c r="G18" s="70"/>
    </row>
    <row r="19" s="16" customFormat="1" ht="22.8" customHeight="1" spans="1:7">
      <c r="A19" s="69"/>
      <c r="B19" s="21" t="s">
        <v>100</v>
      </c>
      <c r="C19" s="21" t="s">
        <v>103</v>
      </c>
      <c r="D19" s="10">
        <v>0.7</v>
      </c>
      <c r="E19" s="10"/>
      <c r="F19" s="10">
        <v>0.7</v>
      </c>
      <c r="G19" s="70"/>
    </row>
    <row r="20" s="16" customFormat="1" ht="22.8" customHeight="1" spans="1:7">
      <c r="A20" s="69"/>
      <c r="B20" s="21" t="s">
        <v>100</v>
      </c>
      <c r="C20" s="21" t="s">
        <v>104</v>
      </c>
      <c r="D20" s="10">
        <v>5.4</v>
      </c>
      <c r="E20" s="10"/>
      <c r="F20" s="10">
        <v>5.4</v>
      </c>
      <c r="G20" s="70"/>
    </row>
    <row r="21" s="16" customFormat="1" ht="22.8" customHeight="1" spans="1:7">
      <c r="A21" s="69"/>
      <c r="B21" s="21" t="s">
        <v>100</v>
      </c>
      <c r="C21" s="21" t="s">
        <v>105</v>
      </c>
      <c r="D21" s="10">
        <v>0.24</v>
      </c>
      <c r="E21" s="10"/>
      <c r="F21" s="10">
        <v>0.24</v>
      </c>
      <c r="G21" s="70"/>
    </row>
    <row r="22" s="16" customFormat="1" ht="22.8" customHeight="1" spans="1:7">
      <c r="A22" s="69"/>
      <c r="B22" s="21" t="s">
        <v>100</v>
      </c>
      <c r="C22" s="21" t="s">
        <v>106</v>
      </c>
      <c r="D22" s="10">
        <v>1.8</v>
      </c>
      <c r="E22" s="10"/>
      <c r="F22" s="10">
        <v>1.8</v>
      </c>
      <c r="G22" s="70"/>
    </row>
    <row r="23" s="16" customFormat="1" ht="22.8" customHeight="1" spans="1:7">
      <c r="A23" s="69"/>
      <c r="B23" s="21" t="s">
        <v>100</v>
      </c>
      <c r="C23" s="21" t="s">
        <v>107</v>
      </c>
      <c r="D23" s="10">
        <v>3.31</v>
      </c>
      <c r="E23" s="10"/>
      <c r="F23" s="10">
        <v>3.31</v>
      </c>
      <c r="G23" s="70"/>
    </row>
    <row r="24" s="16" customFormat="1" ht="22.8" customHeight="1" spans="1:7">
      <c r="A24" s="69"/>
      <c r="B24" s="21" t="s">
        <v>108</v>
      </c>
      <c r="C24" s="21" t="s">
        <v>109</v>
      </c>
      <c r="D24" s="10">
        <v>0.34</v>
      </c>
      <c r="E24" s="10"/>
      <c r="F24" s="10">
        <v>0.34</v>
      </c>
      <c r="G24" s="70"/>
    </row>
    <row r="25" s="16" customFormat="1" ht="22.8" customHeight="1" spans="1:7">
      <c r="A25" s="69"/>
      <c r="B25" s="21" t="s">
        <v>119</v>
      </c>
      <c r="C25" s="21" t="s">
        <v>125</v>
      </c>
      <c r="D25" s="10"/>
      <c r="E25" s="10"/>
      <c r="F25" s="10"/>
      <c r="G25" s="70"/>
    </row>
    <row r="26" s="16" customFormat="1" ht="22.8" customHeight="1" spans="1:7">
      <c r="A26" s="69"/>
      <c r="B26" s="21" t="s">
        <v>119</v>
      </c>
      <c r="C26" s="21" t="s">
        <v>120</v>
      </c>
      <c r="D26" s="10"/>
      <c r="E26" s="10"/>
      <c r="F26" s="10"/>
      <c r="G26" s="70"/>
    </row>
    <row r="27" s="16" customFormat="1" ht="22.8" customHeight="1" spans="1:7">
      <c r="A27" s="69"/>
      <c r="B27" s="21" t="s">
        <v>110</v>
      </c>
      <c r="C27" s="21" t="s">
        <v>111</v>
      </c>
      <c r="D27" s="10">
        <v>0.05</v>
      </c>
      <c r="E27" s="10"/>
      <c r="F27" s="10">
        <v>0.05</v>
      </c>
      <c r="G27" s="70"/>
    </row>
    <row r="28" s="16" customFormat="1" ht="22.8" customHeight="1" spans="1:7">
      <c r="A28" s="69"/>
      <c r="B28" s="21" t="s">
        <v>126</v>
      </c>
      <c r="C28" s="21" t="s">
        <v>127</v>
      </c>
      <c r="D28" s="10"/>
      <c r="E28" s="10"/>
      <c r="F28" s="10"/>
      <c r="G28" s="70"/>
    </row>
    <row r="29" s="16" customFormat="1" ht="22.8" customHeight="1" spans="1:7">
      <c r="A29" s="69"/>
      <c r="B29" s="21" t="s">
        <v>81</v>
      </c>
      <c r="C29" s="21" t="s">
        <v>82</v>
      </c>
      <c r="D29" s="10">
        <v>11.8</v>
      </c>
      <c r="E29" s="10"/>
      <c r="F29" s="10">
        <v>11.8</v>
      </c>
      <c r="G29" s="70"/>
    </row>
    <row r="30" s="16" customFormat="1" ht="22.8" customHeight="1" spans="1:7">
      <c r="A30" s="69"/>
      <c r="B30" s="21" t="s">
        <v>128</v>
      </c>
      <c r="C30" s="21" t="s">
        <v>89</v>
      </c>
      <c r="D30" s="10">
        <v>91.68</v>
      </c>
      <c r="E30" s="10">
        <v>91.68</v>
      </c>
      <c r="F30" s="10"/>
      <c r="G30" s="70"/>
    </row>
    <row r="31" s="16" customFormat="1" ht="22.8" customHeight="1" spans="1:7">
      <c r="A31" s="69"/>
      <c r="B31" s="21" t="s">
        <v>128</v>
      </c>
      <c r="C31" s="21" t="s">
        <v>90</v>
      </c>
      <c r="D31" s="10">
        <v>309.16</v>
      </c>
      <c r="E31" s="10">
        <v>309.16</v>
      </c>
      <c r="F31" s="10"/>
      <c r="G31" s="70"/>
    </row>
    <row r="32" s="16" customFormat="1" ht="22.8" customHeight="1" spans="1:7">
      <c r="A32" s="69"/>
      <c r="B32" s="21" t="s">
        <v>128</v>
      </c>
      <c r="C32" s="21" t="s">
        <v>91</v>
      </c>
      <c r="D32" s="10">
        <v>40</v>
      </c>
      <c r="E32" s="10">
        <v>40</v>
      </c>
      <c r="F32" s="10"/>
      <c r="G32" s="70"/>
    </row>
    <row r="33" s="16" customFormat="1" ht="22.8" customHeight="1" spans="1:7">
      <c r="A33" s="69"/>
      <c r="B33" s="21" t="s">
        <v>128</v>
      </c>
      <c r="C33" s="21" t="s">
        <v>93</v>
      </c>
      <c r="D33" s="10">
        <v>46.53</v>
      </c>
      <c r="E33" s="10">
        <v>46.53</v>
      </c>
      <c r="F33" s="10"/>
      <c r="G33" s="70"/>
    </row>
    <row r="34" s="16" customFormat="1" ht="22.8" customHeight="1" spans="1:7">
      <c r="A34" s="69"/>
      <c r="B34" s="21" t="s">
        <v>128</v>
      </c>
      <c r="C34" s="21" t="s">
        <v>94</v>
      </c>
      <c r="D34" s="10">
        <v>23.27</v>
      </c>
      <c r="E34" s="10">
        <v>23.27</v>
      </c>
      <c r="F34" s="10"/>
      <c r="G34" s="70"/>
    </row>
    <row r="35" s="16" customFormat="1" ht="22.8" customHeight="1" spans="1:7">
      <c r="A35" s="69"/>
      <c r="B35" s="21" t="s">
        <v>128</v>
      </c>
      <c r="C35" s="21" t="s">
        <v>95</v>
      </c>
      <c r="D35" s="10">
        <v>37.65</v>
      </c>
      <c r="E35" s="10">
        <v>37.65</v>
      </c>
      <c r="F35" s="10"/>
      <c r="G35" s="70"/>
    </row>
    <row r="36" s="16" customFormat="1" ht="22.8" customHeight="1" spans="1:7">
      <c r="A36" s="69"/>
      <c r="B36" s="21" t="s">
        <v>128</v>
      </c>
      <c r="C36" s="21" t="s">
        <v>96</v>
      </c>
      <c r="D36" s="10">
        <v>11.3</v>
      </c>
      <c r="E36" s="10">
        <v>11.3</v>
      </c>
      <c r="F36" s="10"/>
      <c r="G36" s="70"/>
    </row>
    <row r="37" s="16" customFormat="1" ht="22.8" customHeight="1" spans="1:7">
      <c r="A37" s="69"/>
      <c r="B37" s="21" t="s">
        <v>128</v>
      </c>
      <c r="C37" s="21" t="s">
        <v>97</v>
      </c>
      <c r="D37" s="10">
        <v>3.46</v>
      </c>
      <c r="E37" s="10">
        <v>3.46</v>
      </c>
      <c r="F37" s="10"/>
      <c r="G37" s="70"/>
    </row>
    <row r="38" s="16" customFormat="1" ht="22.8" customHeight="1" spans="1:7">
      <c r="A38" s="69"/>
      <c r="B38" s="21" t="s">
        <v>128</v>
      </c>
      <c r="C38" s="21" t="s">
        <v>99</v>
      </c>
      <c r="D38" s="10">
        <v>45.08</v>
      </c>
      <c r="E38" s="10">
        <v>45.08</v>
      </c>
      <c r="F38" s="10"/>
      <c r="G38" s="70"/>
    </row>
    <row r="39" s="16" customFormat="1" ht="22.8" customHeight="1" spans="1:7">
      <c r="A39" s="69"/>
      <c r="B39" s="21" t="s">
        <v>86</v>
      </c>
      <c r="C39" s="21" t="s">
        <v>101</v>
      </c>
      <c r="D39" s="10">
        <v>1.6</v>
      </c>
      <c r="E39" s="10"/>
      <c r="F39" s="10">
        <v>1.6</v>
      </c>
      <c r="G39" s="70"/>
    </row>
    <row r="40" s="16" customFormat="1" ht="22.8" customHeight="1" spans="1:7">
      <c r="A40" s="69"/>
      <c r="B40" s="21" t="s">
        <v>86</v>
      </c>
      <c r="C40" s="21" t="s">
        <v>102</v>
      </c>
      <c r="D40" s="10">
        <v>2.6</v>
      </c>
      <c r="E40" s="10"/>
      <c r="F40" s="10">
        <v>2.6</v>
      </c>
      <c r="G40" s="70"/>
    </row>
    <row r="41" s="16" customFormat="1" ht="22.8" customHeight="1" spans="1:7">
      <c r="A41" s="69"/>
      <c r="B41" s="21" t="s">
        <v>86</v>
      </c>
      <c r="C41" s="21" t="s">
        <v>103</v>
      </c>
      <c r="D41" s="10">
        <v>1.2</v>
      </c>
      <c r="E41" s="10"/>
      <c r="F41" s="10">
        <v>1.2</v>
      </c>
      <c r="G41" s="70"/>
    </row>
    <row r="42" s="16" customFormat="1" ht="22.8" customHeight="1" spans="1:7">
      <c r="A42" s="69"/>
      <c r="B42" s="21" t="s">
        <v>86</v>
      </c>
      <c r="C42" s="21" t="s">
        <v>129</v>
      </c>
      <c r="D42" s="10">
        <v>26.02</v>
      </c>
      <c r="E42" s="10"/>
      <c r="F42" s="10">
        <v>26.02</v>
      </c>
      <c r="G42" s="70"/>
    </row>
    <row r="43" s="16" customFormat="1" ht="22.8" customHeight="1" spans="1:7">
      <c r="A43" s="69"/>
      <c r="B43" s="21" t="s">
        <v>86</v>
      </c>
      <c r="C43" s="21" t="s">
        <v>104</v>
      </c>
      <c r="D43" s="10">
        <v>79.43</v>
      </c>
      <c r="E43" s="10"/>
      <c r="F43" s="10">
        <v>79.43</v>
      </c>
      <c r="G43" s="70"/>
    </row>
    <row r="44" s="16" customFormat="1" ht="22.8" customHeight="1" spans="1:7">
      <c r="A44" s="69"/>
      <c r="B44" s="21" t="s">
        <v>86</v>
      </c>
      <c r="C44" s="21" t="s">
        <v>105</v>
      </c>
      <c r="D44" s="10">
        <v>0.32</v>
      </c>
      <c r="E44" s="10"/>
      <c r="F44" s="10">
        <v>0.32</v>
      </c>
      <c r="G44" s="70"/>
    </row>
    <row r="45" s="16" customFormat="1" ht="22.8" customHeight="1" spans="1:7">
      <c r="A45" s="69"/>
      <c r="B45" s="21" t="s">
        <v>86</v>
      </c>
      <c r="C45" s="21" t="s">
        <v>127</v>
      </c>
      <c r="D45" s="10">
        <v>1.92</v>
      </c>
      <c r="E45" s="10"/>
      <c r="F45" s="10">
        <v>1.92</v>
      </c>
      <c r="G45" s="70"/>
    </row>
    <row r="46" s="16" customFormat="1" ht="22.8" customHeight="1" spans="1:7">
      <c r="A46" s="69"/>
      <c r="B46" s="21" t="s">
        <v>86</v>
      </c>
      <c r="C46" s="21" t="s">
        <v>109</v>
      </c>
      <c r="D46" s="10">
        <v>0.68</v>
      </c>
      <c r="E46" s="10"/>
      <c r="F46" s="10">
        <v>0.68</v>
      </c>
      <c r="G46" s="70"/>
    </row>
    <row r="47" s="16" customFormat="1" ht="22.8" customHeight="1" spans="1:7">
      <c r="A47" s="69"/>
      <c r="B47" s="21" t="s">
        <v>86</v>
      </c>
      <c r="C47" s="21" t="s">
        <v>111</v>
      </c>
      <c r="D47" s="10">
        <v>0.06</v>
      </c>
      <c r="E47" s="10"/>
      <c r="F47" s="10">
        <v>0.06</v>
      </c>
      <c r="G47" s="70"/>
    </row>
    <row r="48" s="16" customFormat="1" ht="22.8" customHeight="1" spans="1:7">
      <c r="A48" s="69"/>
      <c r="B48" s="21" t="s">
        <v>86</v>
      </c>
      <c r="C48" s="21" t="s">
        <v>107</v>
      </c>
      <c r="D48" s="10">
        <v>4.69</v>
      </c>
      <c r="E48" s="10"/>
      <c r="F48" s="10">
        <v>4.69</v>
      </c>
      <c r="G48" s="70"/>
    </row>
    <row r="49" s="16" customFormat="1" ht="22.8" customHeight="1" spans="1:7">
      <c r="A49" s="69"/>
      <c r="B49" s="21" t="s">
        <v>86</v>
      </c>
      <c r="C49" s="21" t="s">
        <v>130</v>
      </c>
      <c r="D49" s="10">
        <v>1.7</v>
      </c>
      <c r="E49" s="10"/>
      <c r="F49" s="10">
        <v>1.7</v>
      </c>
      <c r="G49" s="70"/>
    </row>
    <row r="50" s="16" customFormat="1" ht="22.8" customHeight="1" spans="1:7">
      <c r="A50" s="69"/>
      <c r="B50" s="21" t="s">
        <v>86</v>
      </c>
      <c r="C50" s="21" t="s">
        <v>82</v>
      </c>
      <c r="D50" s="10">
        <v>10.08</v>
      </c>
      <c r="E50" s="10"/>
      <c r="F50" s="10">
        <v>10.08</v>
      </c>
      <c r="G50" s="70"/>
    </row>
    <row r="51" s="16" customFormat="1" ht="22.8" customHeight="1" spans="1:7">
      <c r="A51" s="69"/>
      <c r="B51" s="21" t="s">
        <v>113</v>
      </c>
      <c r="C51" s="21" t="s">
        <v>114</v>
      </c>
      <c r="D51" s="10"/>
      <c r="E51" s="10"/>
      <c r="F51" s="10"/>
      <c r="G51" s="70"/>
    </row>
    <row r="52" s="16" customFormat="1" ht="22.8" customHeight="1" spans="1:7">
      <c r="A52" s="69"/>
      <c r="B52" s="21" t="s">
        <v>115</v>
      </c>
      <c r="C52" s="21" t="s">
        <v>116</v>
      </c>
      <c r="D52" s="10"/>
      <c r="E52" s="10"/>
      <c r="F52" s="10"/>
      <c r="G52" s="70"/>
    </row>
    <row r="53" s="16" customFormat="1" ht="22.8" customHeight="1" spans="1:7">
      <c r="A53" s="69"/>
      <c r="B53" s="21" t="s">
        <v>83</v>
      </c>
      <c r="C53" s="21" t="s">
        <v>84</v>
      </c>
      <c r="D53" s="10">
        <v>9.36</v>
      </c>
      <c r="E53" s="10">
        <v>9.36</v>
      </c>
      <c r="F53" s="10"/>
      <c r="G53" s="70"/>
    </row>
    <row r="54" ht="22.9" customHeight="1" spans="1:7">
      <c r="A54" s="64"/>
      <c r="B54" s="30"/>
      <c r="C54" s="29" t="s">
        <v>73</v>
      </c>
      <c r="D54" s="31">
        <v>1147.37</v>
      </c>
      <c r="E54" s="31">
        <v>990.93</v>
      </c>
      <c r="F54" s="31">
        <v>156.45</v>
      </c>
      <c r="G54" s="66"/>
    </row>
    <row r="55" ht="9.75" customHeight="1" spans="1:7">
      <c r="A55" s="67"/>
      <c r="B55" s="67"/>
      <c r="C55" s="67"/>
      <c r="D55" s="67"/>
      <c r="E55" s="67"/>
      <c r="F55" s="67"/>
      <c r="G55" s="68"/>
    </row>
  </sheetData>
  <mergeCells count="6">
    <mergeCell ref="B2:F2"/>
    <mergeCell ref="B3:C3"/>
    <mergeCell ref="D4:F4"/>
    <mergeCell ref="A6:A53"/>
    <mergeCell ref="B4:B5"/>
    <mergeCell ref="C4:C5"/>
  </mergeCells>
  <pageMargins left="0.75" right="0.75" top="0.268999993801117" bottom="0.268999993801117" header="0" footer="0"/>
  <pageSetup paperSize="9" scale="6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D13" sqref="D13"/>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57"/>
      <c r="B1" s="58"/>
      <c r="C1" s="57"/>
      <c r="D1" s="57"/>
      <c r="E1" s="57"/>
      <c r="F1" s="57"/>
      <c r="G1" s="57" t="s">
        <v>151</v>
      </c>
      <c r="H1" s="59"/>
    </row>
    <row r="2" ht="22.9" customHeight="1" spans="1:8">
      <c r="A2" s="57"/>
      <c r="B2" s="3" t="s">
        <v>180</v>
      </c>
      <c r="C2" s="3"/>
      <c r="D2" s="3"/>
      <c r="E2" s="3"/>
      <c r="F2" s="3"/>
      <c r="G2" s="3"/>
      <c r="H2" s="59"/>
    </row>
    <row r="3" ht="19.5" customHeight="1" spans="1:8">
      <c r="A3" s="60"/>
      <c r="B3" s="39"/>
      <c r="C3" s="39"/>
      <c r="D3" s="39"/>
      <c r="E3" s="60"/>
      <c r="F3" s="60"/>
      <c r="G3" s="61" t="s">
        <v>1</v>
      </c>
      <c r="H3" s="59"/>
    </row>
    <row r="4" ht="24.4" customHeight="1" spans="1:8">
      <c r="A4" s="9"/>
      <c r="B4" s="62" t="s">
        <v>75</v>
      </c>
      <c r="C4" s="62" t="s">
        <v>76</v>
      </c>
      <c r="D4" s="62" t="s">
        <v>77</v>
      </c>
      <c r="E4" s="62" t="s">
        <v>155</v>
      </c>
      <c r="F4" s="62"/>
      <c r="G4" s="62"/>
      <c r="H4" s="59"/>
    </row>
    <row r="5" ht="24.4" customHeight="1" spans="1:8">
      <c r="A5" s="9"/>
      <c r="B5" s="62"/>
      <c r="C5" s="62"/>
      <c r="D5" s="62"/>
      <c r="E5" s="62" t="s">
        <v>52</v>
      </c>
      <c r="F5" s="62" t="s">
        <v>78</v>
      </c>
      <c r="G5" s="62" t="s">
        <v>79</v>
      </c>
      <c r="H5" s="59"/>
    </row>
    <row r="6" ht="33" customHeight="1" spans="1:8">
      <c r="A6" s="9"/>
      <c r="B6" s="21" t="s">
        <v>131</v>
      </c>
      <c r="C6" s="21" t="s">
        <v>115</v>
      </c>
      <c r="D6" s="21" t="s">
        <v>116</v>
      </c>
      <c r="E6" s="10">
        <v>14</v>
      </c>
      <c r="F6" s="10"/>
      <c r="G6" s="10">
        <v>14</v>
      </c>
      <c r="H6" s="59"/>
    </row>
    <row r="7" ht="22.9" customHeight="1" spans="1:8">
      <c r="A7" s="64"/>
      <c r="B7" s="30"/>
      <c r="C7" s="30"/>
      <c r="D7" s="29" t="s">
        <v>73</v>
      </c>
      <c r="E7" s="31">
        <v>14</v>
      </c>
      <c r="F7" s="31"/>
      <c r="G7" s="31">
        <v>14</v>
      </c>
      <c r="H7" s="66"/>
    </row>
    <row r="8" ht="9.75" customHeight="1" spans="1:8">
      <c r="A8" s="67"/>
      <c r="B8" s="67"/>
      <c r="C8" s="67"/>
      <c r="D8" s="67"/>
      <c r="E8" s="67"/>
      <c r="F8" s="67"/>
      <c r="G8" s="67"/>
      <c r="H8" s="68"/>
    </row>
  </sheetData>
  <mergeCells count="6">
    <mergeCell ref="B2:G2"/>
    <mergeCell ref="B3:D3"/>
    <mergeCell ref="E4:G4"/>
    <mergeCell ref="B4:B5"/>
    <mergeCell ref="C4:C5"/>
    <mergeCell ref="D4:D5"/>
  </mergeCells>
  <pageMargins left="0.75" right="0.75" top="0.270000010728836" bottom="0.270000010728836" header="0" footer="0"/>
  <pageSetup paperSize="9" scale="8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C18" sqref="C18"/>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57"/>
      <c r="B1" s="58"/>
      <c r="C1" s="57"/>
      <c r="D1" s="57"/>
      <c r="E1" s="57"/>
      <c r="F1" s="57"/>
      <c r="G1" s="57" t="s">
        <v>151</v>
      </c>
      <c r="H1" s="59"/>
    </row>
    <row r="2" ht="22.9" customHeight="1" spans="1:8">
      <c r="A2" s="57"/>
      <c r="B2" s="3" t="s">
        <v>181</v>
      </c>
      <c r="C2" s="3"/>
      <c r="D2" s="3"/>
      <c r="E2" s="3"/>
      <c r="F2" s="3"/>
      <c r="G2" s="3"/>
      <c r="H2" s="59"/>
    </row>
    <row r="3" ht="19.5" customHeight="1" spans="1:8">
      <c r="A3" s="60"/>
      <c r="B3" s="39"/>
      <c r="C3" s="39"/>
      <c r="D3" s="39"/>
      <c r="E3" s="60"/>
      <c r="F3" s="60"/>
      <c r="G3" s="61" t="s">
        <v>1</v>
      </c>
      <c r="H3" s="59"/>
    </row>
    <row r="4" ht="24.4" customHeight="1" spans="1:8">
      <c r="A4" s="9"/>
      <c r="B4" s="62" t="s">
        <v>75</v>
      </c>
      <c r="C4" s="62" t="s">
        <v>76</v>
      </c>
      <c r="D4" s="62" t="s">
        <v>77</v>
      </c>
      <c r="E4" s="62" t="s">
        <v>182</v>
      </c>
      <c r="F4" s="62"/>
      <c r="G4" s="62"/>
      <c r="H4" s="59"/>
    </row>
    <row r="5" ht="24.4" customHeight="1" spans="1:8">
      <c r="A5" s="9"/>
      <c r="B5" s="62"/>
      <c r="C5" s="62"/>
      <c r="D5" s="62"/>
      <c r="E5" s="62" t="s">
        <v>52</v>
      </c>
      <c r="F5" s="62" t="s">
        <v>78</v>
      </c>
      <c r="G5" s="62" t="s">
        <v>79</v>
      </c>
      <c r="H5" s="59"/>
    </row>
    <row r="6" ht="22.9" customHeight="1" spans="1:8">
      <c r="A6" s="9"/>
      <c r="B6" s="33" t="s">
        <v>183</v>
      </c>
      <c r="C6" s="33" t="s">
        <v>183</v>
      </c>
      <c r="D6" s="33" t="s">
        <v>183</v>
      </c>
      <c r="E6" s="63"/>
      <c r="F6" s="63"/>
      <c r="G6" s="63"/>
      <c r="H6" s="59"/>
    </row>
    <row r="7" ht="22.9" customHeight="1" spans="1:8">
      <c r="A7" s="64"/>
      <c r="B7" s="30"/>
      <c r="C7" s="30"/>
      <c r="D7" s="29" t="s">
        <v>73</v>
      </c>
      <c r="E7" s="65"/>
      <c r="F7" s="65"/>
      <c r="G7" s="65"/>
      <c r="H7" s="66"/>
    </row>
    <row r="8" ht="9.75" customHeight="1" spans="1:8">
      <c r="A8" s="67"/>
      <c r="B8" s="67"/>
      <c r="C8" s="67"/>
      <c r="D8" s="67"/>
      <c r="E8" s="67"/>
      <c r="F8" s="67"/>
      <c r="G8" s="67"/>
      <c r="H8" s="68"/>
    </row>
  </sheetData>
  <mergeCells count="6">
    <mergeCell ref="B2:G2"/>
    <mergeCell ref="B3:D3"/>
    <mergeCell ref="E4:G4"/>
    <mergeCell ref="B4:B5"/>
    <mergeCell ref="C4:C5"/>
    <mergeCell ref="D4:D5"/>
  </mergeCells>
  <pageMargins left="0.75" right="0.75" top="0.270000010728836" bottom="0.270000010728836" header="0" footer="0"/>
  <pageSetup paperSize="9" scale="9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pane ySplit="5" topLeftCell="A6" activePane="bottomLeft" state="frozen"/>
      <selection/>
      <selection pane="bottomLeft" activeCell="E4" sqref="E4:E5"/>
    </sheetView>
  </sheetViews>
  <sheetFormatPr defaultColWidth="10" defaultRowHeight="13.5" outlineLevelRow="7"/>
  <cols>
    <col min="1" max="1" width="1.5" customWidth="1"/>
    <col min="2" max="2" width="12" customWidth="1"/>
    <col min="3" max="3" width="17.25" customWidth="1"/>
    <col min="4" max="7" width="16.375" customWidth="1"/>
    <col min="8" max="8" width="22.75" customWidth="1"/>
    <col min="9" max="9" width="1.5" customWidth="1"/>
    <col min="10" max="11" width="9.75" customWidth="1"/>
  </cols>
  <sheetData>
    <row r="1" ht="16.35" customHeight="1" spans="1:9">
      <c r="A1" s="36"/>
      <c r="B1" s="2"/>
      <c r="C1" s="36"/>
      <c r="D1" s="36"/>
      <c r="G1" s="36"/>
      <c r="H1" s="36"/>
      <c r="I1" s="37"/>
    </row>
    <row r="2" ht="22.9" customHeight="1" spans="1:9">
      <c r="A2" s="36"/>
      <c r="B2" s="3" t="s">
        <v>184</v>
      </c>
      <c r="C2" s="3"/>
      <c r="D2" s="3"/>
      <c r="E2" s="3"/>
      <c r="F2" s="3"/>
      <c r="G2" s="3"/>
      <c r="H2" s="3"/>
      <c r="I2" s="37"/>
    </row>
    <row r="3" ht="19.5" customHeight="1" spans="1:9">
      <c r="A3" s="38"/>
      <c r="B3" s="18"/>
      <c r="C3" s="18"/>
      <c r="D3" s="18"/>
      <c r="G3" s="38"/>
      <c r="H3" s="49" t="s">
        <v>1</v>
      </c>
      <c r="I3" s="47"/>
    </row>
    <row r="4" ht="24.4" customHeight="1" spans="1:9">
      <c r="A4" s="41"/>
      <c r="B4" s="19" t="s">
        <v>185</v>
      </c>
      <c r="C4" s="19" t="s">
        <v>186</v>
      </c>
      <c r="D4" s="19" t="s">
        <v>187</v>
      </c>
      <c r="E4" s="19" t="s">
        <v>188</v>
      </c>
      <c r="F4" s="50" t="s">
        <v>189</v>
      </c>
      <c r="G4" s="51"/>
      <c r="H4" s="52"/>
      <c r="I4" s="37"/>
    </row>
    <row r="5" ht="48" customHeight="1" spans="1:8">
      <c r="A5" s="9"/>
      <c r="B5" s="19"/>
      <c r="C5" s="19"/>
      <c r="D5" s="19"/>
      <c r="E5" s="19"/>
      <c r="F5" s="53" t="s">
        <v>54</v>
      </c>
      <c r="G5" s="19" t="s">
        <v>190</v>
      </c>
      <c r="H5" s="19" t="s">
        <v>191</v>
      </c>
    </row>
    <row r="6" ht="22.9" customHeight="1" spans="1:9">
      <c r="A6" s="41"/>
      <c r="B6" s="54">
        <v>2026</v>
      </c>
      <c r="C6" s="10">
        <v>2.13</v>
      </c>
      <c r="D6" s="10"/>
      <c r="E6" s="10">
        <v>0.43</v>
      </c>
      <c r="F6" s="10">
        <f>SUM(G6:H6)</f>
        <v>1.7</v>
      </c>
      <c r="G6" s="10"/>
      <c r="H6" s="10">
        <v>1.7</v>
      </c>
      <c r="I6" s="37"/>
    </row>
    <row r="7" ht="9.75" customHeight="1" spans="1:9">
      <c r="A7" s="46"/>
      <c r="B7" s="46"/>
      <c r="C7" s="46"/>
      <c r="D7" s="46"/>
      <c r="E7" s="46"/>
      <c r="F7" s="46"/>
      <c r="G7" s="46"/>
      <c r="H7" s="46"/>
      <c r="I7" s="56"/>
    </row>
    <row r="8" ht="16.35" customHeight="1" spans="2:8">
      <c r="B8" s="55"/>
      <c r="C8" s="55"/>
      <c r="D8" s="55"/>
      <c r="E8" s="55"/>
      <c r="F8" s="55"/>
      <c r="G8" s="55"/>
      <c r="H8" s="55"/>
    </row>
  </sheetData>
  <mergeCells count="7">
    <mergeCell ref="B2:H2"/>
    <mergeCell ref="B3:D3"/>
    <mergeCell ref="F4:H4"/>
    <mergeCell ref="B4:B5"/>
    <mergeCell ref="C4:C5"/>
    <mergeCell ref="D4:D5"/>
    <mergeCell ref="E4:E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ySplit="4" topLeftCell="A5" activePane="bottomLeft" state="frozen"/>
      <selection/>
      <selection pane="bottomLeft" activeCell="F7" sqref="F7"/>
    </sheetView>
  </sheetViews>
  <sheetFormatPr defaultColWidth="10" defaultRowHeight="13.5" outlineLevelCol="4"/>
  <cols>
    <col min="1" max="1" width="1.5" customWidth="1"/>
    <col min="2" max="2" width="49.75" customWidth="1"/>
    <col min="3" max="3" width="18.625" customWidth="1"/>
    <col min="4" max="4" width="1.5" customWidth="1"/>
  </cols>
  <sheetData>
    <row r="1" ht="16.35" customHeight="1" spans="1:4">
      <c r="A1" s="36"/>
      <c r="B1" s="2"/>
      <c r="C1" s="36"/>
      <c r="D1" s="37"/>
    </row>
    <row r="2" ht="22.9" customHeight="1" spans="1:4">
      <c r="A2" s="36"/>
      <c r="B2" s="3" t="s">
        <v>192</v>
      </c>
      <c r="C2" s="3"/>
      <c r="D2" s="37"/>
    </row>
    <row r="3" ht="19.5" customHeight="1" spans="1:4">
      <c r="A3" s="38"/>
      <c r="B3" s="39"/>
      <c r="C3" s="39" t="s">
        <v>1</v>
      </c>
      <c r="D3" s="40"/>
    </row>
    <row r="4" ht="24.4" customHeight="1" spans="1:4">
      <c r="A4" s="41"/>
      <c r="B4" s="19" t="s">
        <v>193</v>
      </c>
      <c r="C4" s="19" t="s">
        <v>194</v>
      </c>
      <c r="D4" s="37"/>
    </row>
    <row r="5" ht="22.9" customHeight="1" spans="1:4">
      <c r="A5" s="41"/>
      <c r="B5" s="21" t="s">
        <v>195</v>
      </c>
      <c r="C5" s="10">
        <v>523.54</v>
      </c>
      <c r="D5" s="37"/>
    </row>
    <row r="6" ht="22.9" customHeight="1" spans="1:4">
      <c r="A6" s="42"/>
      <c r="B6" s="43" t="s">
        <v>196</v>
      </c>
      <c r="C6" s="44">
        <v>523.54</v>
      </c>
      <c r="D6" s="45"/>
    </row>
    <row r="7" ht="9.75" customHeight="1" spans="1:4">
      <c r="A7" s="46"/>
      <c r="B7" s="46"/>
      <c r="C7" s="46"/>
      <c r="D7" s="47"/>
    </row>
    <row r="15" spans="5:5">
      <c r="E15" s="48"/>
    </row>
  </sheetData>
  <mergeCells count="1">
    <mergeCell ref="B2:C2"/>
  </mergeCells>
  <pageMargins left="0.904861111111111" right="0.75" top="0.270000010728836" bottom="0.270000010728836"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workbookViewId="0">
      <pane ySplit="5" topLeftCell="A6" activePane="bottomLeft" state="frozen"/>
      <selection/>
      <selection pane="bottomLeft" activeCell="F8" sqref="F8"/>
    </sheetView>
  </sheetViews>
  <sheetFormatPr defaultColWidth="10" defaultRowHeight="13.5" outlineLevelCol="6"/>
  <cols>
    <col min="1" max="1" width="1.5" customWidth="1"/>
    <col min="2" max="2" width="15.375" customWidth="1"/>
    <col min="3" max="3" width="20" customWidth="1"/>
    <col min="4" max="4" width="24.375" customWidth="1"/>
    <col min="5" max="5" width="20.5" customWidth="1"/>
    <col min="6" max="6" width="16.375" customWidth="1"/>
  </cols>
  <sheetData>
    <row r="1" ht="16.35" customHeight="1" spans="1:6">
      <c r="A1" s="1"/>
      <c r="B1" s="1"/>
      <c r="D1" s="1"/>
      <c r="E1" s="1"/>
      <c r="F1" s="1"/>
    </row>
    <row r="2" ht="24.95" customHeight="1" spans="1:6">
      <c r="A2" s="17"/>
      <c r="B2" s="24" t="s">
        <v>197</v>
      </c>
      <c r="C2" s="25"/>
      <c r="D2" s="25"/>
      <c r="E2" s="25"/>
      <c r="F2" s="26"/>
    </row>
    <row r="3" ht="19.5" customHeight="1" spans="1:6">
      <c r="A3" s="4"/>
      <c r="B3" s="27"/>
      <c r="C3" s="18"/>
      <c r="D3" s="18"/>
      <c r="E3" s="18"/>
      <c r="F3" s="5" t="s">
        <v>1</v>
      </c>
    </row>
    <row r="4" ht="24.4" customHeight="1" spans="1:6">
      <c r="A4" s="6"/>
      <c r="B4" s="19" t="s">
        <v>198</v>
      </c>
      <c r="C4" s="19"/>
      <c r="D4" s="19"/>
      <c r="E4" s="19" t="s">
        <v>199</v>
      </c>
      <c r="F4" s="19" t="s">
        <v>200</v>
      </c>
    </row>
    <row r="5" ht="24.4" customHeight="1" spans="1:6">
      <c r="A5" s="9"/>
      <c r="B5" s="19" t="s">
        <v>201</v>
      </c>
      <c r="C5" s="19" t="s">
        <v>202</v>
      </c>
      <c r="D5" s="19" t="s">
        <v>203</v>
      </c>
      <c r="E5" s="19"/>
      <c r="F5" s="19"/>
    </row>
    <row r="6" ht="22.9" customHeight="1" spans="1:6">
      <c r="A6" s="28"/>
      <c r="B6" s="29" t="s">
        <v>73</v>
      </c>
      <c r="C6" s="30"/>
      <c r="D6" s="30"/>
      <c r="E6" s="30"/>
      <c r="F6" s="31">
        <v>672.52</v>
      </c>
    </row>
    <row r="7" s="16" customFormat="1" ht="39.1" customHeight="1" spans="1:7">
      <c r="A7" s="20"/>
      <c r="B7" s="21" t="s">
        <v>204</v>
      </c>
      <c r="C7" s="21" t="s">
        <v>205</v>
      </c>
      <c r="D7" s="21" t="s">
        <v>206</v>
      </c>
      <c r="E7" s="21" t="s">
        <v>207</v>
      </c>
      <c r="F7" s="32">
        <v>6.46</v>
      </c>
      <c r="G7" s="23"/>
    </row>
    <row r="8" s="16" customFormat="1" ht="39.1" customHeight="1" spans="1:7">
      <c r="A8" s="20"/>
      <c r="B8" s="21" t="s">
        <v>204</v>
      </c>
      <c r="C8" s="21" t="s">
        <v>205</v>
      </c>
      <c r="D8" s="21" t="s">
        <v>206</v>
      </c>
      <c r="E8" s="21" t="s">
        <v>208</v>
      </c>
      <c r="F8" s="32">
        <v>523.54</v>
      </c>
      <c r="G8" s="23"/>
    </row>
    <row r="9" s="16" customFormat="1" ht="140.3" customHeight="1" spans="1:7">
      <c r="A9" s="20"/>
      <c r="B9" s="21" t="s">
        <v>209</v>
      </c>
      <c r="C9" s="21" t="s">
        <v>210</v>
      </c>
      <c r="D9" s="21" t="s">
        <v>211</v>
      </c>
      <c r="E9" s="21" t="s">
        <v>208</v>
      </c>
      <c r="F9" s="32">
        <v>50</v>
      </c>
      <c r="G9" s="23"/>
    </row>
    <row r="10" s="16" customFormat="1" ht="39.1" customHeight="1" spans="1:7">
      <c r="A10" s="20"/>
      <c r="B10" s="21" t="s">
        <v>204</v>
      </c>
      <c r="C10" s="21" t="s">
        <v>205</v>
      </c>
      <c r="D10" s="21" t="s">
        <v>206</v>
      </c>
      <c r="E10" s="21" t="s">
        <v>208</v>
      </c>
      <c r="F10" s="32">
        <v>40</v>
      </c>
      <c r="G10" s="23"/>
    </row>
    <row r="11" s="16" customFormat="1" ht="39.1" customHeight="1" spans="1:7">
      <c r="A11" s="20"/>
      <c r="B11" s="21" t="s">
        <v>204</v>
      </c>
      <c r="C11" s="21" t="s">
        <v>205</v>
      </c>
      <c r="D11" s="21" t="s">
        <v>206</v>
      </c>
      <c r="E11" s="21" t="s">
        <v>208</v>
      </c>
      <c r="F11" s="32">
        <v>0.4</v>
      </c>
      <c r="G11" s="23"/>
    </row>
    <row r="12" s="16" customFormat="1" ht="39.1" customHeight="1" spans="1:7">
      <c r="A12" s="20"/>
      <c r="B12" s="21" t="s">
        <v>204</v>
      </c>
      <c r="C12" s="21" t="s">
        <v>205</v>
      </c>
      <c r="D12" s="21" t="s">
        <v>206</v>
      </c>
      <c r="E12" s="21" t="s">
        <v>208</v>
      </c>
      <c r="F12" s="32">
        <v>20</v>
      </c>
      <c r="G12" s="23"/>
    </row>
    <row r="13" s="16" customFormat="1" ht="233.45" customHeight="1" spans="1:7">
      <c r="A13" s="20"/>
      <c r="B13" s="21" t="s">
        <v>204</v>
      </c>
      <c r="C13" s="21" t="s">
        <v>205</v>
      </c>
      <c r="D13" s="21" t="s">
        <v>206</v>
      </c>
      <c r="E13" s="21" t="s">
        <v>208</v>
      </c>
      <c r="F13" s="32">
        <v>28.75</v>
      </c>
      <c r="G13" s="23"/>
    </row>
    <row r="14" s="16" customFormat="1" ht="39.1" customHeight="1" spans="1:7">
      <c r="A14" s="20"/>
      <c r="B14" s="21" t="s">
        <v>209</v>
      </c>
      <c r="C14" s="21" t="s">
        <v>212</v>
      </c>
      <c r="D14" s="21" t="s">
        <v>213</v>
      </c>
      <c r="E14" s="21" t="s">
        <v>208</v>
      </c>
      <c r="F14" s="32">
        <v>3.37</v>
      </c>
      <c r="G14" s="23"/>
    </row>
    <row r="15" ht="39.2" customHeight="1" spans="1:6">
      <c r="A15" s="6"/>
      <c r="B15" s="33" t="s">
        <v>183</v>
      </c>
      <c r="C15" s="33" t="s">
        <v>183</v>
      </c>
      <c r="D15" s="33" t="s">
        <v>183</v>
      </c>
      <c r="E15" s="33" t="s">
        <v>183</v>
      </c>
      <c r="F15" s="34"/>
    </row>
    <row r="16" ht="9.75" customHeight="1" spans="1:6">
      <c r="A16" s="35"/>
      <c r="B16" s="35"/>
      <c r="C16" s="35"/>
      <c r="D16" s="35"/>
      <c r="E16" s="35"/>
      <c r="F16" s="35"/>
    </row>
  </sheetData>
  <mergeCells count="5">
    <mergeCell ref="B2:F2"/>
    <mergeCell ref="B4:D4"/>
    <mergeCell ref="A7:A14"/>
    <mergeCell ref="E4:E5"/>
    <mergeCell ref="F4:F5"/>
  </mergeCells>
  <pageMargins left="0.75" right="0.75" top="0.268999993801117" bottom="0.268999993801117" header="0" footer="0"/>
  <pageSetup paperSize="9" scale="8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2"/>
  <sheetViews>
    <sheetView topLeftCell="E1" workbookViewId="0">
      <pane ySplit="5" topLeftCell="A66" activePane="bottomLeft" state="frozen"/>
      <selection/>
      <selection pane="bottomLeft" activeCell="F67" sqref="F67:F70"/>
    </sheetView>
  </sheetViews>
  <sheetFormatPr defaultColWidth="10" defaultRowHeight="13.5"/>
  <cols>
    <col min="1" max="1" width="1.5" customWidth="1"/>
    <col min="2" max="2" width="25.375" customWidth="1"/>
    <col min="3" max="3" width="27.75" customWidth="1"/>
    <col min="4" max="7" width="16.375" customWidth="1"/>
    <col min="8" max="8" width="23.75" customWidth="1"/>
    <col min="9" max="11" width="15.375" customWidth="1"/>
    <col min="12" max="12" width="14.25" customWidth="1"/>
    <col min="13" max="13" width="12.125" customWidth="1"/>
    <col min="14" max="14" width="16.5" customWidth="1"/>
    <col min="15" max="15" width="14.25" customWidth="1"/>
    <col min="16" max="16" width="11.875" customWidth="1"/>
  </cols>
  <sheetData>
    <row r="1" ht="16.35" customHeight="1" spans="1:16">
      <c r="A1" s="1"/>
      <c r="B1" s="2"/>
      <c r="C1" s="1"/>
      <c r="D1" s="1"/>
      <c r="F1" s="1"/>
      <c r="G1" s="1"/>
      <c r="H1" s="2"/>
      <c r="I1" s="1"/>
      <c r="J1" s="1"/>
      <c r="K1" s="1"/>
      <c r="L1" s="1"/>
      <c r="M1" s="1"/>
      <c r="N1" s="1"/>
      <c r="O1" s="1"/>
      <c r="P1" s="1"/>
    </row>
    <row r="2" ht="24.95" customHeight="1" spans="1:16">
      <c r="A2" s="17"/>
      <c r="B2" s="17" t="s">
        <v>214</v>
      </c>
      <c r="C2" s="17"/>
      <c r="D2" s="17"/>
      <c r="E2" s="17"/>
      <c r="F2" s="17"/>
      <c r="G2" s="17"/>
      <c r="H2" s="17"/>
      <c r="I2" s="17"/>
      <c r="J2" s="17"/>
      <c r="K2" s="17"/>
      <c r="L2" s="17"/>
      <c r="M2" s="17"/>
      <c r="N2" s="17"/>
      <c r="O2" s="17"/>
      <c r="P2" s="17"/>
    </row>
    <row r="3" ht="19.5" customHeight="1" spans="1:16">
      <c r="A3" s="4"/>
      <c r="B3" s="18"/>
      <c r="C3" s="18"/>
      <c r="D3" s="4"/>
      <c r="F3" s="4"/>
      <c r="G3" s="4"/>
      <c r="H3" s="18"/>
      <c r="I3" s="18"/>
      <c r="J3" s="18"/>
      <c r="K3" s="18"/>
      <c r="L3" s="18"/>
      <c r="M3" s="18"/>
      <c r="N3" s="4"/>
      <c r="O3" s="5" t="s">
        <v>1</v>
      </c>
      <c r="P3" s="5"/>
    </row>
    <row r="4" ht="24.4" customHeight="1" spans="1:16">
      <c r="A4" s="6"/>
      <c r="B4" s="19" t="s">
        <v>153</v>
      </c>
      <c r="C4" s="19" t="s">
        <v>215</v>
      </c>
      <c r="D4" s="19" t="s">
        <v>216</v>
      </c>
      <c r="E4" s="19" t="s">
        <v>200</v>
      </c>
      <c r="F4" s="19" t="s">
        <v>217</v>
      </c>
      <c r="G4" s="19"/>
      <c r="H4" s="19" t="s">
        <v>218</v>
      </c>
      <c r="I4" s="19" t="s">
        <v>219</v>
      </c>
      <c r="J4" s="19" t="s">
        <v>220</v>
      </c>
      <c r="K4" s="19" t="s">
        <v>221</v>
      </c>
      <c r="L4" s="19" t="s">
        <v>222</v>
      </c>
      <c r="M4" s="19" t="s">
        <v>223</v>
      </c>
      <c r="N4" s="19" t="s">
        <v>224</v>
      </c>
      <c r="O4" s="19" t="s">
        <v>225</v>
      </c>
      <c r="P4" s="19" t="s">
        <v>226</v>
      </c>
    </row>
    <row r="5" ht="24.4" customHeight="1" spans="1:16">
      <c r="A5" s="9"/>
      <c r="B5" s="19"/>
      <c r="C5" s="19"/>
      <c r="D5" s="19"/>
      <c r="E5" s="19"/>
      <c r="F5" s="19" t="s">
        <v>227</v>
      </c>
      <c r="G5" s="19" t="s">
        <v>228</v>
      </c>
      <c r="H5" s="19"/>
      <c r="I5" s="19"/>
      <c r="J5" s="19"/>
      <c r="K5" s="19"/>
      <c r="L5" s="19"/>
      <c r="M5" s="19"/>
      <c r="N5" s="19"/>
      <c r="O5" s="19"/>
      <c r="P5" s="19"/>
    </row>
    <row r="6" s="16" customFormat="1" ht="36" customHeight="1" spans="1:17">
      <c r="A6" s="20"/>
      <c r="B6" s="21" t="s">
        <v>229</v>
      </c>
      <c r="C6" s="21" t="s">
        <v>230</v>
      </c>
      <c r="D6" s="10">
        <v>2074.05</v>
      </c>
      <c r="E6" s="10">
        <v>480</v>
      </c>
      <c r="F6" s="10">
        <v>2074.05</v>
      </c>
      <c r="G6" s="10"/>
      <c r="H6" s="21" t="s">
        <v>231</v>
      </c>
      <c r="I6" s="21" t="s">
        <v>232</v>
      </c>
      <c r="J6" s="21" t="s">
        <v>233</v>
      </c>
      <c r="K6" s="21" t="s">
        <v>234</v>
      </c>
      <c r="L6" s="21" t="s">
        <v>235</v>
      </c>
      <c r="M6" s="22" t="s">
        <v>236</v>
      </c>
      <c r="N6" s="22" t="s">
        <v>236</v>
      </c>
      <c r="O6" s="22" t="s">
        <v>237</v>
      </c>
      <c r="P6" s="22" t="s">
        <v>238</v>
      </c>
      <c r="Q6" s="23"/>
    </row>
    <row r="7" s="16" customFormat="1" ht="36" customHeight="1" spans="1:17">
      <c r="A7" s="20"/>
      <c r="B7" s="21"/>
      <c r="C7" s="21"/>
      <c r="D7" s="10"/>
      <c r="E7" s="10"/>
      <c r="F7" s="10"/>
      <c r="G7" s="10"/>
      <c r="H7" s="21"/>
      <c r="I7" s="21" t="s">
        <v>239</v>
      </c>
      <c r="J7" s="21" t="s">
        <v>240</v>
      </c>
      <c r="K7" s="21" t="s">
        <v>241</v>
      </c>
      <c r="L7" s="21" t="s">
        <v>235</v>
      </c>
      <c r="M7" s="22" t="s">
        <v>242</v>
      </c>
      <c r="N7" s="22" t="s">
        <v>242</v>
      </c>
      <c r="O7" s="22" t="s">
        <v>243</v>
      </c>
      <c r="P7" s="22"/>
      <c r="Q7" s="23"/>
    </row>
    <row r="8" s="16" customFormat="1" ht="36" customHeight="1" spans="1:17">
      <c r="A8" s="20"/>
      <c r="B8" s="21"/>
      <c r="C8" s="21"/>
      <c r="D8" s="10"/>
      <c r="E8" s="10"/>
      <c r="F8" s="10"/>
      <c r="G8" s="10"/>
      <c r="H8" s="21"/>
      <c r="I8" s="21" t="s">
        <v>244</v>
      </c>
      <c r="J8" s="21" t="s">
        <v>245</v>
      </c>
      <c r="K8" s="21" t="s">
        <v>246</v>
      </c>
      <c r="L8" s="21" t="s">
        <v>247</v>
      </c>
      <c r="M8" s="22" t="s">
        <v>248</v>
      </c>
      <c r="N8" s="22" t="s">
        <v>248</v>
      </c>
      <c r="O8" s="22" t="s">
        <v>249</v>
      </c>
      <c r="P8" s="22"/>
      <c r="Q8" s="23"/>
    </row>
    <row r="9" s="16" customFormat="1" ht="36" customHeight="1" spans="1:17">
      <c r="A9" s="20"/>
      <c r="B9" s="21"/>
      <c r="C9" s="21"/>
      <c r="D9" s="10"/>
      <c r="E9" s="10"/>
      <c r="F9" s="10"/>
      <c r="G9" s="10"/>
      <c r="H9" s="21"/>
      <c r="I9" s="21" t="s">
        <v>250</v>
      </c>
      <c r="J9" s="21" t="s">
        <v>251</v>
      </c>
      <c r="K9" s="21" t="s">
        <v>252</v>
      </c>
      <c r="L9" s="21" t="s">
        <v>253</v>
      </c>
      <c r="M9" s="22" t="s">
        <v>254</v>
      </c>
      <c r="N9" s="22" t="s">
        <v>254</v>
      </c>
      <c r="O9" s="22" t="s">
        <v>255</v>
      </c>
      <c r="P9" s="22" t="s">
        <v>256</v>
      </c>
      <c r="Q9" s="23"/>
    </row>
    <row r="10" s="16" customFormat="1" ht="34" customHeight="1" spans="1:17">
      <c r="A10" s="20"/>
      <c r="B10" s="21"/>
      <c r="C10" s="21" t="s">
        <v>257</v>
      </c>
      <c r="D10" s="10">
        <v>2107.96</v>
      </c>
      <c r="E10" s="10">
        <v>505.96</v>
      </c>
      <c r="F10" s="10">
        <v>2107.96</v>
      </c>
      <c r="G10" s="10"/>
      <c r="H10" s="21" t="s">
        <v>258</v>
      </c>
      <c r="I10" s="21" t="s">
        <v>250</v>
      </c>
      <c r="J10" s="21" t="s">
        <v>251</v>
      </c>
      <c r="K10" s="21" t="s">
        <v>259</v>
      </c>
      <c r="L10" s="21" t="s">
        <v>253</v>
      </c>
      <c r="M10" s="22" t="s">
        <v>254</v>
      </c>
      <c r="N10" s="22" t="s">
        <v>254</v>
      </c>
      <c r="O10" s="22" t="s">
        <v>255</v>
      </c>
      <c r="P10" s="22"/>
      <c r="Q10" s="23"/>
    </row>
    <row r="11" s="16" customFormat="1" ht="34" customHeight="1" spans="1:17">
      <c r="A11" s="20"/>
      <c r="B11" s="21"/>
      <c r="C11" s="21"/>
      <c r="D11" s="10"/>
      <c r="E11" s="10"/>
      <c r="F11" s="10"/>
      <c r="G11" s="10"/>
      <c r="H11" s="21"/>
      <c r="I11" s="21" t="s">
        <v>244</v>
      </c>
      <c r="J11" s="21" t="s">
        <v>245</v>
      </c>
      <c r="K11" s="21" t="s">
        <v>246</v>
      </c>
      <c r="L11" s="21" t="s">
        <v>247</v>
      </c>
      <c r="M11" s="22" t="s">
        <v>260</v>
      </c>
      <c r="N11" s="22" t="s">
        <v>260</v>
      </c>
      <c r="O11" s="22" t="s">
        <v>249</v>
      </c>
      <c r="P11" s="22"/>
      <c r="Q11" s="23"/>
    </row>
    <row r="12" s="16" customFormat="1" ht="34" customHeight="1" spans="1:17">
      <c r="A12" s="20"/>
      <c r="B12" s="21"/>
      <c r="C12" s="21"/>
      <c r="D12" s="10"/>
      <c r="E12" s="10"/>
      <c r="F12" s="10"/>
      <c r="G12" s="10"/>
      <c r="H12" s="21"/>
      <c r="I12" s="21" t="s">
        <v>232</v>
      </c>
      <c r="J12" s="21" t="s">
        <v>233</v>
      </c>
      <c r="K12" s="21" t="s">
        <v>261</v>
      </c>
      <c r="L12" s="21" t="s">
        <v>247</v>
      </c>
      <c r="M12" s="22" t="s">
        <v>262</v>
      </c>
      <c r="N12" s="22" t="s">
        <v>262</v>
      </c>
      <c r="O12" s="22" t="s">
        <v>263</v>
      </c>
      <c r="P12" s="22" t="s">
        <v>256</v>
      </c>
      <c r="Q12" s="23"/>
    </row>
    <row r="13" s="16" customFormat="1" ht="34" customHeight="1" spans="1:17">
      <c r="A13" s="20"/>
      <c r="B13" s="21"/>
      <c r="C13" s="21"/>
      <c r="D13" s="10"/>
      <c r="E13" s="10"/>
      <c r="F13" s="10"/>
      <c r="G13" s="10"/>
      <c r="H13" s="21"/>
      <c r="I13" s="21" t="s">
        <v>239</v>
      </c>
      <c r="J13" s="21" t="s">
        <v>240</v>
      </c>
      <c r="K13" s="21" t="s">
        <v>264</v>
      </c>
      <c r="L13" s="21" t="s">
        <v>235</v>
      </c>
      <c r="M13" s="22" t="s">
        <v>265</v>
      </c>
      <c r="N13" s="22" t="s">
        <v>265</v>
      </c>
      <c r="O13" s="22" t="s">
        <v>243</v>
      </c>
      <c r="P13" s="22" t="s">
        <v>238</v>
      </c>
      <c r="Q13" s="23"/>
    </row>
    <row r="14" s="16" customFormat="1" ht="39" customHeight="1" spans="1:17">
      <c r="A14" s="20"/>
      <c r="B14" s="21"/>
      <c r="C14" s="21" t="s">
        <v>266</v>
      </c>
      <c r="D14" s="10">
        <v>1302.6</v>
      </c>
      <c r="E14" s="10">
        <v>300</v>
      </c>
      <c r="F14" s="10">
        <v>1302.6</v>
      </c>
      <c r="G14" s="10"/>
      <c r="H14" s="21" t="s">
        <v>267</v>
      </c>
      <c r="I14" s="21" t="s">
        <v>232</v>
      </c>
      <c r="J14" s="21" t="s">
        <v>233</v>
      </c>
      <c r="K14" s="21" t="s">
        <v>268</v>
      </c>
      <c r="L14" s="21" t="s">
        <v>247</v>
      </c>
      <c r="M14" s="22" t="s">
        <v>269</v>
      </c>
      <c r="N14" s="22" t="s">
        <v>269</v>
      </c>
      <c r="O14" s="22" t="s">
        <v>263</v>
      </c>
      <c r="P14" s="22" t="s">
        <v>256</v>
      </c>
      <c r="Q14" s="23"/>
    </row>
    <row r="15" s="16" customFormat="1" ht="39" customHeight="1" spans="1:17">
      <c r="A15" s="20"/>
      <c r="B15" s="21"/>
      <c r="C15" s="21"/>
      <c r="D15" s="10"/>
      <c r="E15" s="10"/>
      <c r="F15" s="10"/>
      <c r="G15" s="10"/>
      <c r="H15" s="21"/>
      <c r="I15" s="21" t="s">
        <v>250</v>
      </c>
      <c r="J15" s="21" t="s">
        <v>251</v>
      </c>
      <c r="K15" s="21" t="s">
        <v>270</v>
      </c>
      <c r="L15" s="21" t="s">
        <v>253</v>
      </c>
      <c r="M15" s="22" t="s">
        <v>254</v>
      </c>
      <c r="N15" s="22" t="s">
        <v>254</v>
      </c>
      <c r="O15" s="22" t="s">
        <v>255</v>
      </c>
      <c r="P15" s="22" t="s">
        <v>256</v>
      </c>
      <c r="Q15" s="23"/>
    </row>
    <row r="16" s="16" customFormat="1" ht="39" customHeight="1" spans="1:17">
      <c r="A16" s="20"/>
      <c r="B16" s="21"/>
      <c r="C16" s="21"/>
      <c r="D16" s="10"/>
      <c r="E16" s="10"/>
      <c r="F16" s="10"/>
      <c r="G16" s="10"/>
      <c r="H16" s="21"/>
      <c r="I16" s="21" t="s">
        <v>244</v>
      </c>
      <c r="J16" s="21" t="s">
        <v>245</v>
      </c>
      <c r="K16" s="21" t="s">
        <v>246</v>
      </c>
      <c r="L16" s="21" t="s">
        <v>247</v>
      </c>
      <c r="M16" s="22" t="s">
        <v>248</v>
      </c>
      <c r="N16" s="22" t="s">
        <v>248</v>
      </c>
      <c r="O16" s="22" t="s">
        <v>249</v>
      </c>
      <c r="P16" s="22"/>
      <c r="Q16" s="23"/>
    </row>
    <row r="17" s="16" customFormat="1" ht="39" customHeight="1" spans="1:17">
      <c r="A17" s="20"/>
      <c r="B17" s="21"/>
      <c r="C17" s="21"/>
      <c r="D17" s="10"/>
      <c r="E17" s="10"/>
      <c r="F17" s="10"/>
      <c r="G17" s="10"/>
      <c r="H17" s="21"/>
      <c r="I17" s="21" t="s">
        <v>232</v>
      </c>
      <c r="J17" s="21" t="s">
        <v>271</v>
      </c>
      <c r="K17" s="21" t="s">
        <v>272</v>
      </c>
      <c r="L17" s="21" t="s">
        <v>235</v>
      </c>
      <c r="M17" s="22" t="s">
        <v>273</v>
      </c>
      <c r="N17" s="22" t="s">
        <v>273</v>
      </c>
      <c r="O17" s="22" t="s">
        <v>274</v>
      </c>
      <c r="P17" s="22"/>
      <c r="Q17" s="23"/>
    </row>
    <row r="18" s="16" customFormat="1" ht="39" customHeight="1" spans="1:17">
      <c r="A18" s="20"/>
      <c r="B18" s="21"/>
      <c r="C18" s="21" t="s">
        <v>275</v>
      </c>
      <c r="D18" s="10">
        <v>14.15</v>
      </c>
      <c r="E18" s="10">
        <v>2.29</v>
      </c>
      <c r="F18" s="10">
        <v>14.15</v>
      </c>
      <c r="G18" s="10"/>
      <c r="H18" s="21" t="s">
        <v>276</v>
      </c>
      <c r="I18" s="21" t="s">
        <v>232</v>
      </c>
      <c r="J18" s="21" t="s">
        <v>233</v>
      </c>
      <c r="K18" s="21" t="s">
        <v>277</v>
      </c>
      <c r="L18" s="21" t="s">
        <v>235</v>
      </c>
      <c r="M18" s="22" t="s">
        <v>278</v>
      </c>
      <c r="N18" s="22" t="s">
        <v>278</v>
      </c>
      <c r="O18" s="22" t="s">
        <v>263</v>
      </c>
      <c r="P18" s="22" t="s">
        <v>238</v>
      </c>
      <c r="Q18" s="23"/>
    </row>
    <row r="19" s="16" customFormat="1" ht="39" customHeight="1" spans="1:17">
      <c r="A19" s="20"/>
      <c r="B19" s="21"/>
      <c r="C19" s="21"/>
      <c r="D19" s="10"/>
      <c r="E19" s="10"/>
      <c r="F19" s="10"/>
      <c r="G19" s="10"/>
      <c r="H19" s="21"/>
      <c r="I19" s="21" t="s">
        <v>232</v>
      </c>
      <c r="J19" s="21" t="s">
        <v>271</v>
      </c>
      <c r="K19" s="21" t="s">
        <v>279</v>
      </c>
      <c r="L19" s="21" t="s">
        <v>235</v>
      </c>
      <c r="M19" s="22" t="s">
        <v>273</v>
      </c>
      <c r="N19" s="22" t="s">
        <v>273</v>
      </c>
      <c r="O19" s="22" t="s">
        <v>274</v>
      </c>
      <c r="P19" s="22" t="s">
        <v>256</v>
      </c>
      <c r="Q19" s="23"/>
    </row>
    <row r="20" s="16" customFormat="1" ht="39" customHeight="1" spans="1:17">
      <c r="A20" s="20"/>
      <c r="B20" s="21"/>
      <c r="C20" s="21"/>
      <c r="D20" s="10"/>
      <c r="E20" s="10"/>
      <c r="F20" s="10"/>
      <c r="G20" s="10"/>
      <c r="H20" s="21"/>
      <c r="I20" s="21" t="s">
        <v>250</v>
      </c>
      <c r="J20" s="21" t="s">
        <v>251</v>
      </c>
      <c r="K20" s="21" t="s">
        <v>252</v>
      </c>
      <c r="L20" s="21" t="s">
        <v>253</v>
      </c>
      <c r="M20" s="22" t="s">
        <v>254</v>
      </c>
      <c r="N20" s="22" t="s">
        <v>254</v>
      </c>
      <c r="O20" s="22" t="s">
        <v>255</v>
      </c>
      <c r="P20" s="22"/>
      <c r="Q20" s="23"/>
    </row>
    <row r="21" s="16" customFormat="1" ht="39" customHeight="1" spans="1:17">
      <c r="A21" s="20"/>
      <c r="B21" s="21"/>
      <c r="C21" s="21"/>
      <c r="D21" s="10"/>
      <c r="E21" s="10"/>
      <c r="F21" s="10"/>
      <c r="G21" s="10"/>
      <c r="H21" s="21"/>
      <c r="I21" s="21" t="s">
        <v>244</v>
      </c>
      <c r="J21" s="21" t="s">
        <v>245</v>
      </c>
      <c r="K21" s="21" t="s">
        <v>246</v>
      </c>
      <c r="L21" s="21" t="s">
        <v>247</v>
      </c>
      <c r="M21" s="22" t="s">
        <v>260</v>
      </c>
      <c r="N21" s="22" t="s">
        <v>260</v>
      </c>
      <c r="O21" s="22" t="s">
        <v>249</v>
      </c>
      <c r="P21" s="22"/>
      <c r="Q21" s="23"/>
    </row>
    <row r="22" s="16" customFormat="1" ht="38" customHeight="1" spans="1:17">
      <c r="A22" s="20"/>
      <c r="B22" s="21"/>
      <c r="C22" s="21" t="s">
        <v>280</v>
      </c>
      <c r="D22" s="10">
        <v>2105.57</v>
      </c>
      <c r="E22" s="10">
        <v>523.54</v>
      </c>
      <c r="F22" s="10">
        <v>2105.57</v>
      </c>
      <c r="G22" s="10"/>
      <c r="H22" s="21" t="s">
        <v>281</v>
      </c>
      <c r="I22" s="21" t="s">
        <v>239</v>
      </c>
      <c r="J22" s="21" t="s">
        <v>282</v>
      </c>
      <c r="K22" s="21" t="s">
        <v>283</v>
      </c>
      <c r="L22" s="21" t="s">
        <v>235</v>
      </c>
      <c r="M22" s="22" t="s">
        <v>284</v>
      </c>
      <c r="N22" s="22" t="s">
        <v>284</v>
      </c>
      <c r="O22" s="22" t="s">
        <v>243</v>
      </c>
      <c r="P22" s="22"/>
      <c r="Q22" s="23"/>
    </row>
    <row r="23" s="16" customFormat="1" ht="38" customHeight="1" spans="1:17">
      <c r="A23" s="20"/>
      <c r="B23" s="21"/>
      <c r="C23" s="21"/>
      <c r="D23" s="10"/>
      <c r="E23" s="10"/>
      <c r="F23" s="10"/>
      <c r="G23" s="10"/>
      <c r="H23" s="21"/>
      <c r="I23" s="21" t="s">
        <v>250</v>
      </c>
      <c r="J23" s="21" t="s">
        <v>251</v>
      </c>
      <c r="K23" s="21" t="s">
        <v>285</v>
      </c>
      <c r="L23" s="21" t="s">
        <v>253</v>
      </c>
      <c r="M23" s="22" t="s">
        <v>254</v>
      </c>
      <c r="N23" s="22" t="s">
        <v>254</v>
      </c>
      <c r="O23" s="22" t="s">
        <v>255</v>
      </c>
      <c r="P23" s="22" t="s">
        <v>256</v>
      </c>
      <c r="Q23" s="23"/>
    </row>
    <row r="24" s="16" customFormat="1" ht="38" customHeight="1" spans="1:17">
      <c r="A24" s="20"/>
      <c r="B24" s="21"/>
      <c r="C24" s="21"/>
      <c r="D24" s="10"/>
      <c r="E24" s="10"/>
      <c r="F24" s="10"/>
      <c r="G24" s="10"/>
      <c r="H24" s="21"/>
      <c r="I24" s="21" t="s">
        <v>244</v>
      </c>
      <c r="J24" s="21" t="s">
        <v>245</v>
      </c>
      <c r="K24" s="21" t="s">
        <v>286</v>
      </c>
      <c r="L24" s="21" t="s">
        <v>247</v>
      </c>
      <c r="M24" s="22" t="s">
        <v>248</v>
      </c>
      <c r="N24" s="22" t="s">
        <v>248</v>
      </c>
      <c r="O24" s="22" t="s">
        <v>249</v>
      </c>
      <c r="P24" s="22"/>
      <c r="Q24" s="23"/>
    </row>
    <row r="25" s="16" customFormat="1" ht="38" customHeight="1" spans="1:17">
      <c r="A25" s="20"/>
      <c r="B25" s="21"/>
      <c r="C25" s="21"/>
      <c r="D25" s="10"/>
      <c r="E25" s="10"/>
      <c r="F25" s="10"/>
      <c r="G25" s="10"/>
      <c r="H25" s="21"/>
      <c r="I25" s="21" t="s">
        <v>232</v>
      </c>
      <c r="J25" s="21" t="s">
        <v>233</v>
      </c>
      <c r="K25" s="21" t="s">
        <v>287</v>
      </c>
      <c r="L25" s="21" t="s">
        <v>235</v>
      </c>
      <c r="M25" s="22" t="s">
        <v>288</v>
      </c>
      <c r="N25" s="22" t="s">
        <v>288</v>
      </c>
      <c r="O25" s="22" t="s">
        <v>237</v>
      </c>
      <c r="P25" s="22" t="s">
        <v>256</v>
      </c>
      <c r="Q25" s="23"/>
    </row>
    <row r="26" s="16" customFormat="1" ht="37" customHeight="1" spans="1:17">
      <c r="A26" s="20"/>
      <c r="B26" s="21"/>
      <c r="C26" s="21" t="s">
        <v>289</v>
      </c>
      <c r="D26" s="10">
        <v>47.5</v>
      </c>
      <c r="E26" s="10">
        <v>8.5</v>
      </c>
      <c r="F26" s="10">
        <v>47.5</v>
      </c>
      <c r="G26" s="10"/>
      <c r="H26" s="21" t="s">
        <v>290</v>
      </c>
      <c r="I26" s="21" t="s">
        <v>239</v>
      </c>
      <c r="J26" s="21" t="s">
        <v>240</v>
      </c>
      <c r="K26" s="21" t="s">
        <v>291</v>
      </c>
      <c r="L26" s="21" t="s">
        <v>292</v>
      </c>
      <c r="M26" s="22" t="s">
        <v>242</v>
      </c>
      <c r="N26" s="22" t="s">
        <v>242</v>
      </c>
      <c r="O26" s="22" t="s">
        <v>243</v>
      </c>
      <c r="P26" s="22" t="s">
        <v>238</v>
      </c>
      <c r="Q26" s="23"/>
    </row>
    <row r="27" s="16" customFormat="1" ht="37" customHeight="1" spans="1:17">
      <c r="A27" s="20"/>
      <c r="B27" s="21"/>
      <c r="C27" s="21"/>
      <c r="D27" s="10"/>
      <c r="E27" s="10"/>
      <c r="F27" s="10"/>
      <c r="G27" s="10"/>
      <c r="H27" s="21"/>
      <c r="I27" s="21" t="s">
        <v>232</v>
      </c>
      <c r="J27" s="21" t="s">
        <v>233</v>
      </c>
      <c r="K27" s="21" t="s">
        <v>268</v>
      </c>
      <c r="L27" s="21" t="s">
        <v>247</v>
      </c>
      <c r="M27" s="22" t="s">
        <v>293</v>
      </c>
      <c r="N27" s="22" t="s">
        <v>293</v>
      </c>
      <c r="O27" s="22" t="s">
        <v>263</v>
      </c>
      <c r="P27" s="22" t="s">
        <v>238</v>
      </c>
      <c r="Q27" s="23"/>
    </row>
    <row r="28" s="16" customFormat="1" ht="37" customHeight="1" spans="1:17">
      <c r="A28" s="20"/>
      <c r="B28" s="21"/>
      <c r="C28" s="21"/>
      <c r="D28" s="10"/>
      <c r="E28" s="10"/>
      <c r="F28" s="10"/>
      <c r="G28" s="10"/>
      <c r="H28" s="21"/>
      <c r="I28" s="21" t="s">
        <v>250</v>
      </c>
      <c r="J28" s="21" t="s">
        <v>251</v>
      </c>
      <c r="K28" s="21" t="s">
        <v>294</v>
      </c>
      <c r="L28" s="21" t="s">
        <v>253</v>
      </c>
      <c r="M28" s="22" t="s">
        <v>295</v>
      </c>
      <c r="N28" s="22" t="s">
        <v>254</v>
      </c>
      <c r="O28" s="22" t="s">
        <v>255</v>
      </c>
      <c r="P28" s="22"/>
      <c r="Q28" s="23"/>
    </row>
    <row r="29" s="16" customFormat="1" ht="37" customHeight="1" spans="1:17">
      <c r="A29" s="20"/>
      <c r="B29" s="21"/>
      <c r="C29" s="21"/>
      <c r="D29" s="10"/>
      <c r="E29" s="10"/>
      <c r="F29" s="10"/>
      <c r="G29" s="10"/>
      <c r="H29" s="21"/>
      <c r="I29" s="21" t="s">
        <v>244</v>
      </c>
      <c r="J29" s="21" t="s">
        <v>245</v>
      </c>
      <c r="K29" s="21" t="s">
        <v>246</v>
      </c>
      <c r="L29" s="21" t="s">
        <v>247</v>
      </c>
      <c r="M29" s="22" t="s">
        <v>260</v>
      </c>
      <c r="N29" s="22" t="s">
        <v>260</v>
      </c>
      <c r="O29" s="22" t="s">
        <v>249</v>
      </c>
      <c r="P29" s="22"/>
      <c r="Q29" s="23"/>
    </row>
    <row r="30" s="16" customFormat="1" ht="38.8" customHeight="1" spans="1:17">
      <c r="A30" s="20"/>
      <c r="B30" s="21"/>
      <c r="C30" s="21" t="s">
        <v>296</v>
      </c>
      <c r="D30" s="10">
        <v>5421.27</v>
      </c>
      <c r="E30" s="10">
        <v>999.36</v>
      </c>
      <c r="F30" s="10">
        <v>5421.27</v>
      </c>
      <c r="G30" s="10"/>
      <c r="H30" s="21" t="s">
        <v>297</v>
      </c>
      <c r="I30" s="21" t="s">
        <v>250</v>
      </c>
      <c r="J30" s="21" t="s">
        <v>251</v>
      </c>
      <c r="K30" s="21" t="s">
        <v>298</v>
      </c>
      <c r="L30" s="21" t="s">
        <v>253</v>
      </c>
      <c r="M30" s="22" t="s">
        <v>295</v>
      </c>
      <c r="N30" s="22" t="s">
        <v>254</v>
      </c>
      <c r="O30" s="22" t="s">
        <v>255</v>
      </c>
      <c r="P30" s="22" t="s">
        <v>238</v>
      </c>
      <c r="Q30" s="23"/>
    </row>
    <row r="31" s="16" customFormat="1" ht="38.8" customHeight="1" spans="1:17">
      <c r="A31" s="20"/>
      <c r="B31" s="21"/>
      <c r="C31" s="21"/>
      <c r="D31" s="10"/>
      <c r="E31" s="10"/>
      <c r="F31" s="10"/>
      <c r="G31" s="10"/>
      <c r="H31" s="21"/>
      <c r="I31" s="21" t="s">
        <v>239</v>
      </c>
      <c r="J31" s="21" t="s">
        <v>240</v>
      </c>
      <c r="K31" s="21" t="s">
        <v>299</v>
      </c>
      <c r="L31" s="21" t="s">
        <v>235</v>
      </c>
      <c r="M31" s="22" t="s">
        <v>300</v>
      </c>
      <c r="N31" s="22" t="s">
        <v>300</v>
      </c>
      <c r="O31" s="22" t="s">
        <v>301</v>
      </c>
      <c r="P31" s="22" t="s">
        <v>238</v>
      </c>
      <c r="Q31" s="23"/>
    </row>
    <row r="32" s="16" customFormat="1" ht="38.8" customHeight="1" spans="1:17">
      <c r="A32" s="20"/>
      <c r="B32" s="21"/>
      <c r="C32" s="21"/>
      <c r="D32" s="10"/>
      <c r="E32" s="10"/>
      <c r="F32" s="10"/>
      <c r="G32" s="10"/>
      <c r="H32" s="21"/>
      <c r="I32" s="21" t="s">
        <v>244</v>
      </c>
      <c r="J32" s="21" t="s">
        <v>245</v>
      </c>
      <c r="K32" s="21" t="s">
        <v>246</v>
      </c>
      <c r="L32" s="21" t="s">
        <v>247</v>
      </c>
      <c r="M32" s="22" t="s">
        <v>260</v>
      </c>
      <c r="N32" s="22" t="s">
        <v>260</v>
      </c>
      <c r="O32" s="22" t="s">
        <v>249</v>
      </c>
      <c r="P32" s="22"/>
      <c r="Q32" s="23"/>
    </row>
    <row r="33" s="16" customFormat="1" ht="38.8" customHeight="1" spans="1:17">
      <c r="A33" s="20"/>
      <c r="B33" s="21"/>
      <c r="C33" s="21"/>
      <c r="D33" s="10"/>
      <c r="E33" s="10"/>
      <c r="F33" s="10"/>
      <c r="G33" s="10"/>
      <c r="H33" s="21"/>
      <c r="I33" s="21" t="s">
        <v>232</v>
      </c>
      <c r="J33" s="21" t="s">
        <v>233</v>
      </c>
      <c r="K33" s="21" t="s">
        <v>302</v>
      </c>
      <c r="L33" s="21" t="s">
        <v>247</v>
      </c>
      <c r="M33" s="22" t="s">
        <v>303</v>
      </c>
      <c r="N33" s="22" t="s">
        <v>303</v>
      </c>
      <c r="O33" s="22" t="s">
        <v>263</v>
      </c>
      <c r="P33" s="22" t="s">
        <v>238</v>
      </c>
      <c r="Q33" s="23"/>
    </row>
    <row r="34" s="16" customFormat="1" ht="46" customHeight="1" spans="1:17">
      <c r="A34" s="20"/>
      <c r="B34" s="21"/>
      <c r="C34" s="21" t="s">
        <v>304</v>
      </c>
      <c r="D34" s="10">
        <v>86</v>
      </c>
      <c r="E34" s="10">
        <v>14</v>
      </c>
      <c r="F34" s="10">
        <v>86</v>
      </c>
      <c r="G34" s="10"/>
      <c r="H34" s="21" t="s">
        <v>305</v>
      </c>
      <c r="I34" s="21" t="s">
        <v>244</v>
      </c>
      <c r="J34" s="21" t="s">
        <v>245</v>
      </c>
      <c r="K34" s="21" t="s">
        <v>306</v>
      </c>
      <c r="L34" s="21" t="s">
        <v>247</v>
      </c>
      <c r="M34" s="22" t="s">
        <v>248</v>
      </c>
      <c r="N34" s="22" t="s">
        <v>248</v>
      </c>
      <c r="O34" s="22" t="s">
        <v>249</v>
      </c>
      <c r="P34" s="22"/>
      <c r="Q34" s="23"/>
    </row>
    <row r="35" s="16" customFormat="1" ht="46" customHeight="1" spans="1:17">
      <c r="A35" s="20"/>
      <c r="B35" s="21"/>
      <c r="C35" s="21"/>
      <c r="D35" s="10"/>
      <c r="E35" s="10"/>
      <c r="F35" s="10"/>
      <c r="G35" s="10"/>
      <c r="H35" s="21"/>
      <c r="I35" s="21" t="s">
        <v>232</v>
      </c>
      <c r="J35" s="21" t="s">
        <v>233</v>
      </c>
      <c r="K35" s="21" t="s">
        <v>307</v>
      </c>
      <c r="L35" s="21" t="s">
        <v>247</v>
      </c>
      <c r="M35" s="22" t="s">
        <v>236</v>
      </c>
      <c r="N35" s="22" t="s">
        <v>236</v>
      </c>
      <c r="O35" s="22" t="s">
        <v>263</v>
      </c>
      <c r="P35" s="22" t="s">
        <v>256</v>
      </c>
      <c r="Q35" s="23"/>
    </row>
    <row r="36" s="16" customFormat="1" ht="35.05" customHeight="1" spans="1:17">
      <c r="A36" s="20"/>
      <c r="B36" s="21"/>
      <c r="C36" s="21"/>
      <c r="D36" s="10"/>
      <c r="E36" s="10"/>
      <c r="F36" s="10"/>
      <c r="G36" s="10"/>
      <c r="H36" s="21"/>
      <c r="I36" s="21" t="s">
        <v>232</v>
      </c>
      <c r="J36" s="21" t="s">
        <v>271</v>
      </c>
      <c r="K36" s="21" t="s">
        <v>308</v>
      </c>
      <c r="L36" s="21" t="s">
        <v>235</v>
      </c>
      <c r="M36" s="22" t="s">
        <v>273</v>
      </c>
      <c r="N36" s="22" t="s">
        <v>273</v>
      </c>
      <c r="O36" s="22" t="s">
        <v>274</v>
      </c>
      <c r="P36" s="22" t="s">
        <v>256</v>
      </c>
      <c r="Q36" s="23"/>
    </row>
    <row r="37" s="16" customFormat="1" ht="46" customHeight="1" spans="1:17">
      <c r="A37" s="20"/>
      <c r="B37" s="21"/>
      <c r="C37" s="21"/>
      <c r="D37" s="10"/>
      <c r="E37" s="10"/>
      <c r="F37" s="10"/>
      <c r="G37" s="10"/>
      <c r="H37" s="21"/>
      <c r="I37" s="21" t="s">
        <v>250</v>
      </c>
      <c r="J37" s="21" t="s">
        <v>251</v>
      </c>
      <c r="K37" s="21" t="s">
        <v>309</v>
      </c>
      <c r="L37" s="21" t="s">
        <v>247</v>
      </c>
      <c r="M37" s="22" t="s">
        <v>260</v>
      </c>
      <c r="N37" s="22" t="s">
        <v>260</v>
      </c>
      <c r="O37" s="22" t="s">
        <v>249</v>
      </c>
      <c r="P37" s="22"/>
      <c r="Q37" s="23"/>
    </row>
    <row r="38" s="16" customFormat="1" ht="35" customHeight="1" spans="1:17">
      <c r="A38" s="20"/>
      <c r="B38" s="21"/>
      <c r="C38" s="21" t="s">
        <v>310</v>
      </c>
      <c r="D38" s="10">
        <v>1594.75</v>
      </c>
      <c r="E38" s="10">
        <v>481.83</v>
      </c>
      <c r="F38" s="10">
        <v>1594.75</v>
      </c>
      <c r="G38" s="10"/>
      <c r="H38" s="21" t="s">
        <v>311</v>
      </c>
      <c r="I38" s="21" t="s">
        <v>232</v>
      </c>
      <c r="J38" s="21" t="s">
        <v>233</v>
      </c>
      <c r="K38" s="21" t="s">
        <v>312</v>
      </c>
      <c r="L38" s="21" t="s">
        <v>247</v>
      </c>
      <c r="M38" s="22" t="s">
        <v>313</v>
      </c>
      <c r="N38" s="22" t="s">
        <v>313</v>
      </c>
      <c r="O38" s="22" t="s">
        <v>237</v>
      </c>
      <c r="P38" s="22"/>
      <c r="Q38" s="23"/>
    </row>
    <row r="39" s="16" customFormat="1" ht="35" customHeight="1" spans="1:17">
      <c r="A39" s="20"/>
      <c r="B39" s="21"/>
      <c r="C39" s="21"/>
      <c r="D39" s="10"/>
      <c r="E39" s="10"/>
      <c r="F39" s="10"/>
      <c r="G39" s="10"/>
      <c r="H39" s="21"/>
      <c r="I39" s="21" t="s">
        <v>244</v>
      </c>
      <c r="J39" s="21" t="s">
        <v>245</v>
      </c>
      <c r="K39" s="21" t="s">
        <v>286</v>
      </c>
      <c r="L39" s="21" t="s">
        <v>247</v>
      </c>
      <c r="M39" s="22" t="s">
        <v>248</v>
      </c>
      <c r="N39" s="22" t="s">
        <v>248</v>
      </c>
      <c r="O39" s="22" t="s">
        <v>249</v>
      </c>
      <c r="P39" s="22"/>
      <c r="Q39" s="23"/>
    </row>
    <row r="40" s="16" customFormat="1" ht="35" customHeight="1" spans="1:17">
      <c r="A40" s="20"/>
      <c r="B40" s="21"/>
      <c r="C40" s="21"/>
      <c r="D40" s="10"/>
      <c r="E40" s="10"/>
      <c r="F40" s="10"/>
      <c r="G40" s="10"/>
      <c r="H40" s="21"/>
      <c r="I40" s="21" t="s">
        <v>250</v>
      </c>
      <c r="J40" s="21" t="s">
        <v>251</v>
      </c>
      <c r="K40" s="21" t="s">
        <v>285</v>
      </c>
      <c r="L40" s="21" t="s">
        <v>253</v>
      </c>
      <c r="M40" s="22" t="s">
        <v>254</v>
      </c>
      <c r="N40" s="22" t="s">
        <v>254</v>
      </c>
      <c r="O40" s="22" t="s">
        <v>255</v>
      </c>
      <c r="P40" s="22"/>
      <c r="Q40" s="23"/>
    </row>
    <row r="41" s="16" customFormat="1" ht="35" customHeight="1" spans="1:17">
      <c r="A41" s="20"/>
      <c r="B41" s="21"/>
      <c r="C41" s="21"/>
      <c r="D41" s="10"/>
      <c r="E41" s="10"/>
      <c r="F41" s="10"/>
      <c r="G41" s="10"/>
      <c r="H41" s="21"/>
      <c r="I41" s="21" t="s">
        <v>239</v>
      </c>
      <c r="J41" s="21" t="s">
        <v>240</v>
      </c>
      <c r="K41" s="21" t="s">
        <v>314</v>
      </c>
      <c r="L41" s="21" t="s">
        <v>247</v>
      </c>
      <c r="M41" s="22" t="s">
        <v>315</v>
      </c>
      <c r="N41" s="22" t="s">
        <v>315</v>
      </c>
      <c r="O41" s="22" t="s">
        <v>316</v>
      </c>
      <c r="P41" s="22"/>
      <c r="Q41" s="23"/>
    </row>
    <row r="42" s="16" customFormat="1" ht="35" customHeight="1" spans="1:17">
      <c r="A42" s="20"/>
      <c r="B42" s="21"/>
      <c r="C42" s="21" t="s">
        <v>317</v>
      </c>
      <c r="D42" s="10">
        <v>58</v>
      </c>
      <c r="E42" s="10">
        <v>20</v>
      </c>
      <c r="F42" s="10">
        <v>58</v>
      </c>
      <c r="G42" s="10"/>
      <c r="H42" s="21" t="s">
        <v>318</v>
      </c>
      <c r="I42" s="21" t="s">
        <v>232</v>
      </c>
      <c r="J42" s="21" t="s">
        <v>233</v>
      </c>
      <c r="K42" s="21" t="s">
        <v>319</v>
      </c>
      <c r="L42" s="21" t="s">
        <v>247</v>
      </c>
      <c r="M42" s="22" t="s">
        <v>278</v>
      </c>
      <c r="N42" s="22" t="s">
        <v>278</v>
      </c>
      <c r="O42" s="22" t="s">
        <v>320</v>
      </c>
      <c r="P42" s="22"/>
      <c r="Q42" s="23"/>
    </row>
    <row r="43" s="16" customFormat="1" ht="35" customHeight="1" spans="1:17">
      <c r="A43" s="20"/>
      <c r="B43" s="21"/>
      <c r="C43" s="21"/>
      <c r="D43" s="10"/>
      <c r="E43" s="10"/>
      <c r="F43" s="10"/>
      <c r="G43" s="10"/>
      <c r="H43" s="21"/>
      <c r="I43" s="21" t="s">
        <v>250</v>
      </c>
      <c r="J43" s="21" t="s">
        <v>251</v>
      </c>
      <c r="K43" s="21" t="s">
        <v>321</v>
      </c>
      <c r="L43" s="21" t="s">
        <v>253</v>
      </c>
      <c r="M43" s="22" t="s">
        <v>322</v>
      </c>
      <c r="N43" s="22" t="s">
        <v>322</v>
      </c>
      <c r="O43" s="22" t="s">
        <v>255</v>
      </c>
      <c r="P43" s="22"/>
      <c r="Q43" s="23"/>
    </row>
    <row r="44" s="16" customFormat="1" ht="35" customHeight="1" spans="1:17">
      <c r="A44" s="20"/>
      <c r="B44" s="21"/>
      <c r="C44" s="21"/>
      <c r="D44" s="10"/>
      <c r="E44" s="10"/>
      <c r="F44" s="10"/>
      <c r="G44" s="10"/>
      <c r="H44" s="21"/>
      <c r="I44" s="21" t="s">
        <v>232</v>
      </c>
      <c r="J44" s="21" t="s">
        <v>271</v>
      </c>
      <c r="K44" s="21" t="s">
        <v>323</v>
      </c>
      <c r="L44" s="21" t="s">
        <v>235</v>
      </c>
      <c r="M44" s="22" t="s">
        <v>273</v>
      </c>
      <c r="N44" s="22" t="s">
        <v>273</v>
      </c>
      <c r="O44" s="22" t="s">
        <v>274</v>
      </c>
      <c r="P44" s="22"/>
      <c r="Q44" s="23"/>
    </row>
    <row r="45" s="16" customFormat="1" ht="35" customHeight="1" spans="1:17">
      <c r="A45" s="20"/>
      <c r="B45" s="21"/>
      <c r="C45" s="21"/>
      <c r="D45" s="10"/>
      <c r="E45" s="10"/>
      <c r="F45" s="10"/>
      <c r="G45" s="10"/>
      <c r="H45" s="21"/>
      <c r="I45" s="21" t="s">
        <v>244</v>
      </c>
      <c r="J45" s="21" t="s">
        <v>245</v>
      </c>
      <c r="K45" s="21" t="s">
        <v>286</v>
      </c>
      <c r="L45" s="21" t="s">
        <v>247</v>
      </c>
      <c r="M45" s="22" t="s">
        <v>260</v>
      </c>
      <c r="N45" s="22" t="s">
        <v>260</v>
      </c>
      <c r="O45" s="22" t="s">
        <v>249</v>
      </c>
      <c r="P45" s="22"/>
      <c r="Q45" s="23"/>
    </row>
    <row r="46" s="16" customFormat="1" ht="38" customHeight="1" spans="1:17">
      <c r="A46" s="20"/>
      <c r="B46" s="21"/>
      <c r="C46" s="21" t="s">
        <v>324</v>
      </c>
      <c r="D46" s="10">
        <v>38.3</v>
      </c>
      <c r="E46" s="10">
        <v>10</v>
      </c>
      <c r="F46" s="10">
        <v>38.3</v>
      </c>
      <c r="G46" s="10"/>
      <c r="H46" s="21" t="s">
        <v>325</v>
      </c>
      <c r="I46" s="21" t="s">
        <v>250</v>
      </c>
      <c r="J46" s="21" t="s">
        <v>251</v>
      </c>
      <c r="K46" s="21" t="s">
        <v>326</v>
      </c>
      <c r="L46" s="21" t="s">
        <v>253</v>
      </c>
      <c r="M46" s="22" t="s">
        <v>254</v>
      </c>
      <c r="N46" s="22" t="s">
        <v>254</v>
      </c>
      <c r="O46" s="22" t="s">
        <v>255</v>
      </c>
      <c r="P46" s="22"/>
      <c r="Q46" s="23"/>
    </row>
    <row r="47" s="16" customFormat="1" ht="31" customHeight="1" spans="1:17">
      <c r="A47" s="20"/>
      <c r="B47" s="21"/>
      <c r="C47" s="21"/>
      <c r="D47" s="10"/>
      <c r="E47" s="10"/>
      <c r="F47" s="10"/>
      <c r="G47" s="10"/>
      <c r="H47" s="21"/>
      <c r="I47" s="21" t="s">
        <v>232</v>
      </c>
      <c r="J47" s="21" t="s">
        <v>233</v>
      </c>
      <c r="K47" s="21" t="s">
        <v>327</v>
      </c>
      <c r="L47" s="21" t="s">
        <v>235</v>
      </c>
      <c r="M47" s="22" t="s">
        <v>328</v>
      </c>
      <c r="N47" s="22" t="s">
        <v>328</v>
      </c>
      <c r="O47" s="22" t="s">
        <v>263</v>
      </c>
      <c r="P47" s="22"/>
      <c r="Q47" s="23"/>
    </row>
    <row r="48" s="16" customFormat="1" ht="31" customHeight="1" spans="1:17">
      <c r="A48" s="20"/>
      <c r="B48" s="21"/>
      <c r="C48" s="21"/>
      <c r="D48" s="10"/>
      <c r="E48" s="10"/>
      <c r="F48" s="10"/>
      <c r="G48" s="10"/>
      <c r="H48" s="21"/>
      <c r="I48" s="21" t="s">
        <v>244</v>
      </c>
      <c r="J48" s="21" t="s">
        <v>245</v>
      </c>
      <c r="K48" s="21" t="s">
        <v>246</v>
      </c>
      <c r="L48" s="21" t="s">
        <v>247</v>
      </c>
      <c r="M48" s="22" t="s">
        <v>260</v>
      </c>
      <c r="N48" s="22" t="s">
        <v>260</v>
      </c>
      <c r="O48" s="22" t="s">
        <v>249</v>
      </c>
      <c r="P48" s="22"/>
      <c r="Q48" s="23"/>
    </row>
    <row r="49" s="16" customFormat="1" ht="31" customHeight="1" spans="1:17">
      <c r="A49" s="20"/>
      <c r="B49" s="21"/>
      <c r="C49" s="21"/>
      <c r="D49" s="10"/>
      <c r="E49" s="10"/>
      <c r="F49" s="10"/>
      <c r="G49" s="10"/>
      <c r="H49" s="21"/>
      <c r="I49" s="21" t="s">
        <v>232</v>
      </c>
      <c r="J49" s="21" t="s">
        <v>271</v>
      </c>
      <c r="K49" s="21" t="s">
        <v>272</v>
      </c>
      <c r="L49" s="21" t="s">
        <v>235</v>
      </c>
      <c r="M49" s="22" t="s">
        <v>273</v>
      </c>
      <c r="N49" s="22" t="s">
        <v>273</v>
      </c>
      <c r="O49" s="22" t="s">
        <v>274</v>
      </c>
      <c r="P49" s="22"/>
      <c r="Q49" s="23"/>
    </row>
    <row r="50" s="16" customFormat="1" ht="31" customHeight="1" spans="1:17">
      <c r="A50" s="20"/>
      <c r="B50" s="21"/>
      <c r="C50" s="21" t="s">
        <v>329</v>
      </c>
      <c r="D50" s="10">
        <v>16.6</v>
      </c>
      <c r="E50" s="10">
        <v>0.4</v>
      </c>
      <c r="F50" s="10">
        <v>16.6</v>
      </c>
      <c r="G50" s="10"/>
      <c r="H50" s="21" t="s">
        <v>330</v>
      </c>
      <c r="I50" s="21" t="s">
        <v>250</v>
      </c>
      <c r="J50" s="21" t="s">
        <v>251</v>
      </c>
      <c r="K50" s="21" t="s">
        <v>331</v>
      </c>
      <c r="L50" s="21" t="s">
        <v>253</v>
      </c>
      <c r="M50" s="22" t="s">
        <v>254</v>
      </c>
      <c r="N50" s="22" t="s">
        <v>254</v>
      </c>
      <c r="O50" s="22" t="s">
        <v>255</v>
      </c>
      <c r="P50" s="22"/>
      <c r="Q50" s="23"/>
    </row>
    <row r="51" s="16" customFormat="1" ht="31" customHeight="1" spans="1:17">
      <c r="A51" s="20"/>
      <c r="B51" s="21"/>
      <c r="C51" s="21"/>
      <c r="D51" s="10"/>
      <c r="E51" s="10"/>
      <c r="F51" s="10"/>
      <c r="G51" s="10"/>
      <c r="H51" s="21"/>
      <c r="I51" s="21" t="s">
        <v>239</v>
      </c>
      <c r="J51" s="21" t="s">
        <v>240</v>
      </c>
      <c r="K51" s="21" t="s">
        <v>332</v>
      </c>
      <c r="L51" s="21" t="s">
        <v>292</v>
      </c>
      <c r="M51" s="22" t="s">
        <v>333</v>
      </c>
      <c r="N51" s="22" t="s">
        <v>333</v>
      </c>
      <c r="O51" s="22" t="s">
        <v>334</v>
      </c>
      <c r="P51" s="22"/>
      <c r="Q51" s="23"/>
    </row>
    <row r="52" s="16" customFormat="1" ht="31" customHeight="1" spans="1:17">
      <c r="A52" s="20"/>
      <c r="B52" s="21"/>
      <c r="C52" s="21"/>
      <c r="D52" s="10"/>
      <c r="E52" s="10"/>
      <c r="F52" s="10"/>
      <c r="G52" s="10"/>
      <c r="H52" s="21"/>
      <c r="I52" s="21" t="s">
        <v>232</v>
      </c>
      <c r="J52" s="21" t="s">
        <v>233</v>
      </c>
      <c r="K52" s="21" t="s">
        <v>335</v>
      </c>
      <c r="L52" s="21" t="s">
        <v>247</v>
      </c>
      <c r="M52" s="22" t="s">
        <v>336</v>
      </c>
      <c r="N52" s="22" t="s">
        <v>336</v>
      </c>
      <c r="O52" s="22" t="s">
        <v>263</v>
      </c>
      <c r="P52" s="22"/>
      <c r="Q52" s="23"/>
    </row>
    <row r="53" s="16" customFormat="1" ht="31" customHeight="1" spans="1:17">
      <c r="A53" s="20"/>
      <c r="B53" s="21"/>
      <c r="C53" s="21"/>
      <c r="D53" s="10"/>
      <c r="E53" s="10"/>
      <c r="F53" s="10"/>
      <c r="G53" s="10"/>
      <c r="H53" s="21"/>
      <c r="I53" s="21" t="s">
        <v>244</v>
      </c>
      <c r="J53" s="21" t="s">
        <v>245</v>
      </c>
      <c r="K53" s="21" t="s">
        <v>246</v>
      </c>
      <c r="L53" s="21" t="s">
        <v>247</v>
      </c>
      <c r="M53" s="22" t="s">
        <v>260</v>
      </c>
      <c r="N53" s="22" t="s">
        <v>260</v>
      </c>
      <c r="O53" s="22" t="s">
        <v>249</v>
      </c>
      <c r="P53" s="22"/>
      <c r="Q53" s="23"/>
    </row>
    <row r="54" s="16" customFormat="1" ht="29" customHeight="1" spans="1:17">
      <c r="A54" s="20"/>
      <c r="B54" s="21"/>
      <c r="C54" s="21" t="s">
        <v>337</v>
      </c>
      <c r="D54" s="10">
        <v>72.84</v>
      </c>
      <c r="E54" s="10">
        <v>13.34</v>
      </c>
      <c r="F54" s="10">
        <v>72.84</v>
      </c>
      <c r="G54" s="10"/>
      <c r="H54" s="21" t="s">
        <v>338</v>
      </c>
      <c r="I54" s="21" t="s">
        <v>250</v>
      </c>
      <c r="J54" s="21" t="s">
        <v>251</v>
      </c>
      <c r="K54" s="21" t="s">
        <v>339</v>
      </c>
      <c r="L54" s="21" t="s">
        <v>253</v>
      </c>
      <c r="M54" s="22" t="s">
        <v>295</v>
      </c>
      <c r="N54" s="22" t="s">
        <v>254</v>
      </c>
      <c r="O54" s="22" t="s">
        <v>255</v>
      </c>
      <c r="P54" s="22"/>
      <c r="Q54" s="23"/>
    </row>
    <row r="55" s="16" customFormat="1" ht="29" customHeight="1" spans="1:17">
      <c r="A55" s="20"/>
      <c r="B55" s="21"/>
      <c r="C55" s="21"/>
      <c r="D55" s="10"/>
      <c r="E55" s="10"/>
      <c r="F55" s="10"/>
      <c r="G55" s="10"/>
      <c r="H55" s="21"/>
      <c r="I55" s="21" t="s">
        <v>232</v>
      </c>
      <c r="J55" s="21" t="s">
        <v>233</v>
      </c>
      <c r="K55" s="21" t="s">
        <v>302</v>
      </c>
      <c r="L55" s="21" t="s">
        <v>247</v>
      </c>
      <c r="M55" s="22" t="s">
        <v>340</v>
      </c>
      <c r="N55" s="22" t="s">
        <v>340</v>
      </c>
      <c r="O55" s="22" t="s">
        <v>263</v>
      </c>
      <c r="P55" s="22"/>
      <c r="Q55" s="23"/>
    </row>
    <row r="56" s="16" customFormat="1" ht="29" customHeight="1" spans="1:17">
      <c r="A56" s="20"/>
      <c r="B56" s="21"/>
      <c r="C56" s="21"/>
      <c r="D56" s="10"/>
      <c r="E56" s="10"/>
      <c r="F56" s="10"/>
      <c r="G56" s="10"/>
      <c r="H56" s="21"/>
      <c r="I56" s="21" t="s">
        <v>244</v>
      </c>
      <c r="J56" s="21" t="s">
        <v>245</v>
      </c>
      <c r="K56" s="21" t="s">
        <v>246</v>
      </c>
      <c r="L56" s="21" t="s">
        <v>247</v>
      </c>
      <c r="M56" s="22" t="s">
        <v>260</v>
      </c>
      <c r="N56" s="22" t="s">
        <v>260</v>
      </c>
      <c r="O56" s="22" t="s">
        <v>249</v>
      </c>
      <c r="P56" s="22"/>
      <c r="Q56" s="23"/>
    </row>
    <row r="57" s="16" customFormat="1" ht="29" customHeight="1" spans="1:17">
      <c r="A57" s="20"/>
      <c r="B57" s="21"/>
      <c r="C57" s="21"/>
      <c r="D57" s="10"/>
      <c r="E57" s="10"/>
      <c r="F57" s="10"/>
      <c r="G57" s="10"/>
      <c r="H57" s="21"/>
      <c r="I57" s="21" t="s">
        <v>239</v>
      </c>
      <c r="J57" s="21" t="s">
        <v>240</v>
      </c>
      <c r="K57" s="21" t="s">
        <v>341</v>
      </c>
      <c r="L57" s="21" t="s">
        <v>235</v>
      </c>
      <c r="M57" s="22" t="s">
        <v>342</v>
      </c>
      <c r="N57" s="22" t="s">
        <v>342</v>
      </c>
      <c r="O57" s="22" t="s">
        <v>243</v>
      </c>
      <c r="P57" s="22"/>
      <c r="Q57" s="23"/>
    </row>
    <row r="58" s="16" customFormat="1" ht="29" customHeight="1" spans="1:17">
      <c r="A58" s="20"/>
      <c r="B58" s="21"/>
      <c r="C58" s="21" t="s">
        <v>343</v>
      </c>
      <c r="D58" s="10">
        <v>218.75</v>
      </c>
      <c r="E58" s="10">
        <v>78.75</v>
      </c>
      <c r="F58" s="10">
        <v>218.75</v>
      </c>
      <c r="G58" s="10"/>
      <c r="H58" s="21" t="s">
        <v>344</v>
      </c>
      <c r="I58" s="21" t="s">
        <v>250</v>
      </c>
      <c r="J58" s="21" t="s">
        <v>251</v>
      </c>
      <c r="K58" s="21" t="s">
        <v>345</v>
      </c>
      <c r="L58" s="21" t="s">
        <v>253</v>
      </c>
      <c r="M58" s="22" t="s">
        <v>254</v>
      </c>
      <c r="N58" s="22" t="s">
        <v>254</v>
      </c>
      <c r="O58" s="22" t="s">
        <v>255</v>
      </c>
      <c r="P58" s="22"/>
      <c r="Q58" s="23"/>
    </row>
    <row r="59" s="16" customFormat="1" ht="29" customHeight="1" spans="1:17">
      <c r="A59" s="20"/>
      <c r="B59" s="21"/>
      <c r="C59" s="21"/>
      <c r="D59" s="10"/>
      <c r="E59" s="10"/>
      <c r="F59" s="10"/>
      <c r="G59" s="10"/>
      <c r="H59" s="21"/>
      <c r="I59" s="21" t="s">
        <v>244</v>
      </c>
      <c r="J59" s="21" t="s">
        <v>245</v>
      </c>
      <c r="K59" s="21" t="s">
        <v>246</v>
      </c>
      <c r="L59" s="21" t="s">
        <v>247</v>
      </c>
      <c r="M59" s="22" t="s">
        <v>260</v>
      </c>
      <c r="N59" s="22" t="s">
        <v>260</v>
      </c>
      <c r="O59" s="22" t="s">
        <v>249</v>
      </c>
      <c r="P59" s="22"/>
      <c r="Q59" s="23"/>
    </row>
    <row r="60" s="16" customFormat="1" ht="29" customHeight="1" spans="1:17">
      <c r="A60" s="20"/>
      <c r="B60" s="21"/>
      <c r="C60" s="21"/>
      <c r="D60" s="10"/>
      <c r="E60" s="10"/>
      <c r="F60" s="10"/>
      <c r="G60" s="10"/>
      <c r="H60" s="21"/>
      <c r="I60" s="21" t="s">
        <v>239</v>
      </c>
      <c r="J60" s="21" t="s">
        <v>240</v>
      </c>
      <c r="K60" s="21" t="s">
        <v>346</v>
      </c>
      <c r="L60" s="21" t="s">
        <v>235</v>
      </c>
      <c r="M60" s="22" t="s">
        <v>347</v>
      </c>
      <c r="N60" s="22" t="s">
        <v>347</v>
      </c>
      <c r="O60" s="22" t="s">
        <v>243</v>
      </c>
      <c r="P60" s="22"/>
      <c r="Q60" s="23"/>
    </row>
    <row r="61" s="16" customFormat="1" ht="29" customHeight="1" spans="1:17">
      <c r="A61" s="20"/>
      <c r="B61" s="21"/>
      <c r="C61" s="21"/>
      <c r="D61" s="10"/>
      <c r="E61" s="10"/>
      <c r="F61" s="10"/>
      <c r="G61" s="10"/>
      <c r="H61" s="21"/>
      <c r="I61" s="21" t="s">
        <v>232</v>
      </c>
      <c r="J61" s="21" t="s">
        <v>233</v>
      </c>
      <c r="K61" s="21" t="s">
        <v>348</v>
      </c>
      <c r="L61" s="21" t="s">
        <v>247</v>
      </c>
      <c r="M61" s="22" t="s">
        <v>349</v>
      </c>
      <c r="N61" s="22" t="s">
        <v>349</v>
      </c>
      <c r="O61" s="22" t="s">
        <v>237</v>
      </c>
      <c r="P61" s="22"/>
      <c r="Q61" s="23"/>
    </row>
    <row r="62" s="16" customFormat="1" ht="32" customHeight="1" spans="1:17">
      <c r="A62" s="20"/>
      <c r="B62" s="21"/>
      <c r="C62" s="21" t="s">
        <v>350</v>
      </c>
      <c r="D62" s="10">
        <v>64.76</v>
      </c>
      <c r="E62" s="10">
        <v>25.92</v>
      </c>
      <c r="F62" s="10">
        <v>64.76</v>
      </c>
      <c r="G62" s="10"/>
      <c r="H62" s="21" t="s">
        <v>351</v>
      </c>
      <c r="I62" s="21" t="s">
        <v>232</v>
      </c>
      <c r="J62" s="21" t="s">
        <v>233</v>
      </c>
      <c r="K62" s="21" t="s">
        <v>352</v>
      </c>
      <c r="L62" s="21" t="s">
        <v>247</v>
      </c>
      <c r="M62" s="22" t="s">
        <v>353</v>
      </c>
      <c r="N62" s="22" t="s">
        <v>353</v>
      </c>
      <c r="O62" s="22" t="s">
        <v>354</v>
      </c>
      <c r="P62" s="22"/>
      <c r="Q62" s="23"/>
    </row>
    <row r="63" s="16" customFormat="1" ht="32" customHeight="1" spans="1:17">
      <c r="A63" s="20"/>
      <c r="B63" s="21"/>
      <c r="C63" s="21"/>
      <c r="D63" s="10"/>
      <c r="E63" s="10"/>
      <c r="F63" s="10"/>
      <c r="G63" s="10"/>
      <c r="H63" s="21"/>
      <c r="I63" s="21" t="s">
        <v>239</v>
      </c>
      <c r="J63" s="21" t="s">
        <v>240</v>
      </c>
      <c r="K63" s="21" t="s">
        <v>355</v>
      </c>
      <c r="L63" s="21" t="s">
        <v>235</v>
      </c>
      <c r="M63" s="22" t="s">
        <v>356</v>
      </c>
      <c r="N63" s="22" t="s">
        <v>356</v>
      </c>
      <c r="O63" s="22" t="s">
        <v>243</v>
      </c>
      <c r="P63" s="22"/>
      <c r="Q63" s="23"/>
    </row>
    <row r="64" s="16" customFormat="1" ht="32" customHeight="1" spans="1:17">
      <c r="A64" s="20"/>
      <c r="B64" s="21"/>
      <c r="C64" s="21"/>
      <c r="D64" s="10"/>
      <c r="E64" s="10"/>
      <c r="F64" s="10"/>
      <c r="G64" s="10"/>
      <c r="H64" s="21"/>
      <c r="I64" s="21" t="s">
        <v>244</v>
      </c>
      <c r="J64" s="21" t="s">
        <v>245</v>
      </c>
      <c r="K64" s="21" t="s">
        <v>286</v>
      </c>
      <c r="L64" s="21" t="s">
        <v>247</v>
      </c>
      <c r="M64" s="22" t="s">
        <v>260</v>
      </c>
      <c r="N64" s="22" t="s">
        <v>260</v>
      </c>
      <c r="O64" s="22" t="s">
        <v>249</v>
      </c>
      <c r="P64" s="22"/>
      <c r="Q64" s="23"/>
    </row>
    <row r="65" s="16" customFormat="1" ht="32" customHeight="1" spans="1:17">
      <c r="A65" s="20"/>
      <c r="B65" s="21"/>
      <c r="C65" s="21"/>
      <c r="D65" s="10"/>
      <c r="E65" s="10"/>
      <c r="F65" s="10"/>
      <c r="G65" s="10"/>
      <c r="H65" s="21"/>
      <c r="I65" s="21" t="s">
        <v>239</v>
      </c>
      <c r="J65" s="21" t="s">
        <v>240</v>
      </c>
      <c r="K65" s="21" t="s">
        <v>357</v>
      </c>
      <c r="L65" s="21" t="s">
        <v>235</v>
      </c>
      <c r="M65" s="22" t="s">
        <v>358</v>
      </c>
      <c r="N65" s="22" t="s">
        <v>358</v>
      </c>
      <c r="O65" s="22" t="s">
        <v>243</v>
      </c>
      <c r="P65" s="22"/>
      <c r="Q65" s="23"/>
    </row>
    <row r="66" s="16" customFormat="1" ht="32" customHeight="1" spans="1:17">
      <c r="A66" s="20"/>
      <c r="B66" s="21"/>
      <c r="C66" s="21"/>
      <c r="D66" s="10"/>
      <c r="E66" s="10"/>
      <c r="F66" s="10"/>
      <c r="G66" s="10"/>
      <c r="H66" s="21"/>
      <c r="I66" s="21" t="s">
        <v>250</v>
      </c>
      <c r="J66" s="21" t="s">
        <v>251</v>
      </c>
      <c r="K66" s="21" t="s">
        <v>359</v>
      </c>
      <c r="L66" s="21" t="s">
        <v>253</v>
      </c>
      <c r="M66" s="22" t="s">
        <v>322</v>
      </c>
      <c r="N66" s="22" t="s">
        <v>322</v>
      </c>
      <c r="O66" s="22" t="s">
        <v>255</v>
      </c>
      <c r="P66" s="22"/>
      <c r="Q66" s="23"/>
    </row>
    <row r="67" s="16" customFormat="1" ht="51" customHeight="1" spans="1:17">
      <c r="A67" s="20"/>
      <c r="B67" s="21"/>
      <c r="C67" s="21" t="s">
        <v>360</v>
      </c>
      <c r="D67" s="10">
        <v>156.52</v>
      </c>
      <c r="E67" s="10">
        <v>126.52</v>
      </c>
      <c r="F67" s="10">
        <v>156.52</v>
      </c>
      <c r="G67" s="10"/>
      <c r="H67" s="21" t="s">
        <v>361</v>
      </c>
      <c r="I67" s="21" t="s">
        <v>250</v>
      </c>
      <c r="J67" s="21" t="s">
        <v>251</v>
      </c>
      <c r="K67" s="21" t="s">
        <v>362</v>
      </c>
      <c r="L67" s="21" t="s">
        <v>253</v>
      </c>
      <c r="M67" s="22" t="s">
        <v>254</v>
      </c>
      <c r="N67" s="22" t="s">
        <v>254</v>
      </c>
      <c r="O67" s="22" t="s">
        <v>255</v>
      </c>
      <c r="P67" s="22"/>
      <c r="Q67" s="23"/>
    </row>
    <row r="68" s="16" customFormat="1" ht="51" customHeight="1" spans="1:17">
      <c r="A68" s="20"/>
      <c r="B68" s="21"/>
      <c r="C68" s="21"/>
      <c r="D68" s="10"/>
      <c r="E68" s="10"/>
      <c r="F68" s="10"/>
      <c r="G68" s="10"/>
      <c r="H68" s="21"/>
      <c r="I68" s="21" t="s">
        <v>232</v>
      </c>
      <c r="J68" s="21" t="s">
        <v>233</v>
      </c>
      <c r="K68" s="21" t="s">
        <v>363</v>
      </c>
      <c r="L68" s="21" t="s">
        <v>235</v>
      </c>
      <c r="M68" s="22" t="s">
        <v>364</v>
      </c>
      <c r="N68" s="22" t="s">
        <v>364</v>
      </c>
      <c r="O68" s="22" t="s">
        <v>365</v>
      </c>
      <c r="P68" s="22"/>
      <c r="Q68" s="23"/>
    </row>
    <row r="69" s="16" customFormat="1" ht="51" customHeight="1" spans="1:17">
      <c r="A69" s="20"/>
      <c r="B69" s="21"/>
      <c r="C69" s="21"/>
      <c r="D69" s="10"/>
      <c r="E69" s="10"/>
      <c r="F69" s="10"/>
      <c r="G69" s="10"/>
      <c r="H69" s="21"/>
      <c r="I69" s="21" t="s">
        <v>244</v>
      </c>
      <c r="J69" s="21" t="s">
        <v>245</v>
      </c>
      <c r="K69" s="21" t="s">
        <v>286</v>
      </c>
      <c r="L69" s="21" t="s">
        <v>247</v>
      </c>
      <c r="M69" s="22" t="s">
        <v>260</v>
      </c>
      <c r="N69" s="22" t="s">
        <v>260</v>
      </c>
      <c r="O69" s="22" t="s">
        <v>249</v>
      </c>
      <c r="P69" s="22"/>
      <c r="Q69" s="23"/>
    </row>
    <row r="70" s="16" customFormat="1" ht="51" customHeight="1" spans="1:17">
      <c r="A70" s="20"/>
      <c r="B70" s="21"/>
      <c r="C70" s="21"/>
      <c r="D70" s="10"/>
      <c r="E70" s="10"/>
      <c r="F70" s="10"/>
      <c r="G70" s="10"/>
      <c r="H70" s="21"/>
      <c r="I70" s="21" t="s">
        <v>239</v>
      </c>
      <c r="J70" s="21" t="s">
        <v>240</v>
      </c>
      <c r="K70" s="21" t="s">
        <v>366</v>
      </c>
      <c r="L70" s="21" t="s">
        <v>235</v>
      </c>
      <c r="M70" s="22" t="s">
        <v>367</v>
      </c>
      <c r="N70" s="22" t="s">
        <v>367</v>
      </c>
      <c r="O70" s="22" t="s">
        <v>243</v>
      </c>
      <c r="P70" s="22"/>
      <c r="Q70" s="23"/>
    </row>
    <row r="71" s="16" customFormat="1" ht="36" customHeight="1" spans="1:17">
      <c r="A71" s="20"/>
      <c r="B71" s="21"/>
      <c r="C71" s="21" t="s">
        <v>368</v>
      </c>
      <c r="D71" s="10">
        <v>19.12</v>
      </c>
      <c r="E71" s="10">
        <v>6.46</v>
      </c>
      <c r="F71" s="10">
        <v>19.12</v>
      </c>
      <c r="G71" s="10"/>
      <c r="H71" s="21" t="s">
        <v>369</v>
      </c>
      <c r="I71" s="21" t="s">
        <v>239</v>
      </c>
      <c r="J71" s="21" t="s">
        <v>240</v>
      </c>
      <c r="K71" s="21" t="s">
        <v>370</v>
      </c>
      <c r="L71" s="21" t="s">
        <v>292</v>
      </c>
      <c r="M71" s="22" t="s">
        <v>269</v>
      </c>
      <c r="N71" s="22" t="s">
        <v>269</v>
      </c>
      <c r="O71" s="22" t="s">
        <v>371</v>
      </c>
      <c r="P71" s="22"/>
      <c r="Q71" s="23"/>
    </row>
    <row r="72" s="16" customFormat="1" ht="36" customHeight="1" spans="1:17">
      <c r="A72" s="20"/>
      <c r="B72" s="21"/>
      <c r="C72" s="21"/>
      <c r="D72" s="10"/>
      <c r="E72" s="10"/>
      <c r="F72" s="10"/>
      <c r="G72" s="10"/>
      <c r="H72" s="21"/>
      <c r="I72" s="21" t="s">
        <v>232</v>
      </c>
      <c r="J72" s="21" t="s">
        <v>233</v>
      </c>
      <c r="K72" s="21" t="s">
        <v>372</v>
      </c>
      <c r="L72" s="21" t="s">
        <v>235</v>
      </c>
      <c r="M72" s="22" t="s">
        <v>373</v>
      </c>
      <c r="N72" s="22" t="s">
        <v>373</v>
      </c>
      <c r="O72" s="22" t="s">
        <v>374</v>
      </c>
      <c r="P72" s="22"/>
      <c r="Q72" s="23"/>
    </row>
    <row r="73" s="16" customFormat="1" ht="36" customHeight="1" spans="1:17">
      <c r="A73" s="20"/>
      <c r="B73" s="21"/>
      <c r="C73" s="21"/>
      <c r="D73" s="10"/>
      <c r="E73" s="10"/>
      <c r="F73" s="10"/>
      <c r="G73" s="10"/>
      <c r="H73" s="21"/>
      <c r="I73" s="21" t="s">
        <v>244</v>
      </c>
      <c r="J73" s="21" t="s">
        <v>245</v>
      </c>
      <c r="K73" s="21" t="s">
        <v>375</v>
      </c>
      <c r="L73" s="21" t="s">
        <v>247</v>
      </c>
      <c r="M73" s="22" t="s">
        <v>248</v>
      </c>
      <c r="N73" s="22" t="s">
        <v>248</v>
      </c>
      <c r="O73" s="22" t="s">
        <v>249</v>
      </c>
      <c r="P73" s="22"/>
      <c r="Q73" s="23"/>
    </row>
    <row r="74" s="16" customFormat="1" ht="36" customHeight="1" spans="1:17">
      <c r="A74" s="20"/>
      <c r="B74" s="21"/>
      <c r="C74" s="21"/>
      <c r="D74" s="10"/>
      <c r="E74" s="10"/>
      <c r="F74" s="10"/>
      <c r="G74" s="10"/>
      <c r="H74" s="21"/>
      <c r="I74" s="21" t="s">
        <v>250</v>
      </c>
      <c r="J74" s="21" t="s">
        <v>251</v>
      </c>
      <c r="K74" s="21" t="s">
        <v>376</v>
      </c>
      <c r="L74" s="21" t="s">
        <v>253</v>
      </c>
      <c r="M74" s="22" t="s">
        <v>254</v>
      </c>
      <c r="N74" s="22" t="s">
        <v>254</v>
      </c>
      <c r="O74" s="22" t="s">
        <v>255</v>
      </c>
      <c r="P74" s="22"/>
      <c r="Q74" s="23"/>
    </row>
    <row r="75" s="16" customFormat="1" ht="42.8" customHeight="1" spans="1:17">
      <c r="A75" s="20"/>
      <c r="B75" s="21"/>
      <c r="C75" s="21" t="s">
        <v>377</v>
      </c>
      <c r="D75" s="10">
        <v>155.87</v>
      </c>
      <c r="E75" s="10">
        <v>40</v>
      </c>
      <c r="F75" s="10">
        <v>155.87</v>
      </c>
      <c r="G75" s="10"/>
      <c r="H75" s="21" t="s">
        <v>378</v>
      </c>
      <c r="I75" s="21" t="s">
        <v>232</v>
      </c>
      <c r="J75" s="21" t="s">
        <v>271</v>
      </c>
      <c r="K75" s="21" t="s">
        <v>323</v>
      </c>
      <c r="L75" s="21" t="s">
        <v>235</v>
      </c>
      <c r="M75" s="22" t="s">
        <v>273</v>
      </c>
      <c r="N75" s="22" t="s">
        <v>273</v>
      </c>
      <c r="O75" s="22" t="s">
        <v>274</v>
      </c>
      <c r="P75" s="22"/>
      <c r="Q75" s="23"/>
    </row>
    <row r="76" s="16" customFormat="1" ht="42.8" customHeight="1" spans="1:17">
      <c r="A76" s="20"/>
      <c r="B76" s="21"/>
      <c r="C76" s="21"/>
      <c r="D76" s="10"/>
      <c r="E76" s="10"/>
      <c r="F76" s="10"/>
      <c r="G76" s="10"/>
      <c r="H76" s="21"/>
      <c r="I76" s="21" t="s">
        <v>250</v>
      </c>
      <c r="J76" s="21" t="s">
        <v>251</v>
      </c>
      <c r="K76" s="21" t="s">
        <v>379</v>
      </c>
      <c r="L76" s="21" t="s">
        <v>253</v>
      </c>
      <c r="M76" s="22" t="s">
        <v>254</v>
      </c>
      <c r="N76" s="22" t="s">
        <v>254</v>
      </c>
      <c r="O76" s="22" t="s">
        <v>255</v>
      </c>
      <c r="P76" s="22"/>
      <c r="Q76" s="23"/>
    </row>
    <row r="77" s="16" customFormat="1" ht="42.8" customHeight="1" spans="1:17">
      <c r="A77" s="20"/>
      <c r="B77" s="21"/>
      <c r="C77" s="21"/>
      <c r="D77" s="10"/>
      <c r="E77" s="10"/>
      <c r="F77" s="10"/>
      <c r="G77" s="10"/>
      <c r="H77" s="21"/>
      <c r="I77" s="21" t="s">
        <v>232</v>
      </c>
      <c r="J77" s="21" t="s">
        <v>233</v>
      </c>
      <c r="K77" s="21" t="s">
        <v>380</v>
      </c>
      <c r="L77" s="21" t="s">
        <v>235</v>
      </c>
      <c r="M77" s="22" t="s">
        <v>381</v>
      </c>
      <c r="N77" s="22" t="s">
        <v>381</v>
      </c>
      <c r="O77" s="22" t="s">
        <v>263</v>
      </c>
      <c r="P77" s="22"/>
      <c r="Q77" s="23"/>
    </row>
    <row r="78" s="16" customFormat="1" ht="42.8" customHeight="1" spans="1:17">
      <c r="A78" s="20"/>
      <c r="B78" s="21"/>
      <c r="C78" s="21"/>
      <c r="D78" s="10"/>
      <c r="E78" s="10"/>
      <c r="F78" s="10"/>
      <c r="G78" s="10"/>
      <c r="H78" s="21"/>
      <c r="I78" s="21" t="s">
        <v>244</v>
      </c>
      <c r="J78" s="21" t="s">
        <v>245</v>
      </c>
      <c r="K78" s="21" t="s">
        <v>286</v>
      </c>
      <c r="L78" s="21" t="s">
        <v>247</v>
      </c>
      <c r="M78" s="22" t="s">
        <v>248</v>
      </c>
      <c r="N78" s="22" t="s">
        <v>248</v>
      </c>
      <c r="O78" s="22" t="s">
        <v>249</v>
      </c>
      <c r="P78" s="22"/>
      <c r="Q78" s="23"/>
    </row>
    <row r="79" s="16" customFormat="1" ht="33" customHeight="1" spans="1:17">
      <c r="A79" s="20"/>
      <c r="B79" s="21"/>
      <c r="C79" s="21" t="s">
        <v>382</v>
      </c>
      <c r="D79" s="10">
        <v>484.44</v>
      </c>
      <c r="E79" s="10">
        <v>246.84</v>
      </c>
      <c r="F79" s="10">
        <v>484.44</v>
      </c>
      <c r="G79" s="10"/>
      <c r="H79" s="21" t="s">
        <v>383</v>
      </c>
      <c r="I79" s="21" t="s">
        <v>232</v>
      </c>
      <c r="J79" s="21" t="s">
        <v>233</v>
      </c>
      <c r="K79" s="21" t="s">
        <v>384</v>
      </c>
      <c r="L79" s="21" t="s">
        <v>247</v>
      </c>
      <c r="M79" s="22" t="s">
        <v>336</v>
      </c>
      <c r="N79" s="22" t="s">
        <v>336</v>
      </c>
      <c r="O79" s="22" t="s">
        <v>237</v>
      </c>
      <c r="P79" s="22"/>
      <c r="Q79" s="23"/>
    </row>
    <row r="80" s="16" customFormat="1" ht="33" customHeight="1" spans="1:17">
      <c r="A80" s="20"/>
      <c r="B80" s="21"/>
      <c r="C80" s="21"/>
      <c r="D80" s="10"/>
      <c r="E80" s="10"/>
      <c r="F80" s="10"/>
      <c r="G80" s="10"/>
      <c r="H80" s="21"/>
      <c r="I80" s="21" t="s">
        <v>244</v>
      </c>
      <c r="J80" s="21" t="s">
        <v>245</v>
      </c>
      <c r="K80" s="21" t="s">
        <v>286</v>
      </c>
      <c r="L80" s="21" t="s">
        <v>247</v>
      </c>
      <c r="M80" s="22" t="s">
        <v>248</v>
      </c>
      <c r="N80" s="22" t="s">
        <v>248</v>
      </c>
      <c r="O80" s="22" t="s">
        <v>249</v>
      </c>
      <c r="P80" s="22"/>
      <c r="Q80" s="23"/>
    </row>
    <row r="81" s="16" customFormat="1" ht="33" customHeight="1" spans="1:17">
      <c r="A81" s="20"/>
      <c r="B81" s="21"/>
      <c r="C81" s="21"/>
      <c r="D81" s="10"/>
      <c r="E81" s="10"/>
      <c r="F81" s="10"/>
      <c r="G81" s="10"/>
      <c r="H81" s="21"/>
      <c r="I81" s="21" t="s">
        <v>239</v>
      </c>
      <c r="J81" s="21" t="s">
        <v>240</v>
      </c>
      <c r="K81" s="21" t="s">
        <v>385</v>
      </c>
      <c r="L81" s="21" t="s">
        <v>235</v>
      </c>
      <c r="M81" s="22" t="s">
        <v>386</v>
      </c>
      <c r="N81" s="22" t="s">
        <v>386</v>
      </c>
      <c r="O81" s="22" t="s">
        <v>243</v>
      </c>
      <c r="P81" s="22"/>
      <c r="Q81" s="23"/>
    </row>
    <row r="82" s="16" customFormat="1" ht="33" customHeight="1" spans="1:17">
      <c r="A82" s="20"/>
      <c r="B82" s="21"/>
      <c r="C82" s="21"/>
      <c r="D82" s="10"/>
      <c r="E82" s="10"/>
      <c r="F82" s="10"/>
      <c r="G82" s="10"/>
      <c r="H82" s="21"/>
      <c r="I82" s="21" t="s">
        <v>250</v>
      </c>
      <c r="J82" s="21" t="s">
        <v>251</v>
      </c>
      <c r="K82" s="21" t="s">
        <v>387</v>
      </c>
      <c r="L82" s="21" t="s">
        <v>253</v>
      </c>
      <c r="M82" s="22" t="s">
        <v>254</v>
      </c>
      <c r="N82" s="22" t="s">
        <v>254</v>
      </c>
      <c r="O82" s="22" t="s">
        <v>255</v>
      </c>
      <c r="P82" s="22"/>
      <c r="Q82" s="23"/>
    </row>
    <row r="83" s="16" customFormat="1" ht="33" customHeight="1" spans="1:17">
      <c r="A83" s="20"/>
      <c r="B83" s="21"/>
      <c r="C83" s="21" t="s">
        <v>388</v>
      </c>
      <c r="D83" s="10">
        <v>444</v>
      </c>
      <c r="E83" s="10">
        <v>132</v>
      </c>
      <c r="F83" s="10">
        <v>444</v>
      </c>
      <c r="G83" s="10"/>
      <c r="H83" s="21" t="s">
        <v>389</v>
      </c>
      <c r="I83" s="21" t="s">
        <v>232</v>
      </c>
      <c r="J83" s="21" t="s">
        <v>233</v>
      </c>
      <c r="K83" s="21" t="s">
        <v>390</v>
      </c>
      <c r="L83" s="21" t="s">
        <v>235</v>
      </c>
      <c r="M83" s="22" t="s">
        <v>391</v>
      </c>
      <c r="N83" s="22" t="s">
        <v>391</v>
      </c>
      <c r="O83" s="22" t="s">
        <v>263</v>
      </c>
      <c r="P83" s="22"/>
      <c r="Q83" s="23"/>
    </row>
    <row r="84" s="16" customFormat="1" ht="33" customHeight="1" spans="1:17">
      <c r="A84" s="20"/>
      <c r="B84" s="21"/>
      <c r="C84" s="21"/>
      <c r="D84" s="10"/>
      <c r="E84" s="10"/>
      <c r="F84" s="10"/>
      <c r="G84" s="10"/>
      <c r="H84" s="21"/>
      <c r="I84" s="21" t="s">
        <v>244</v>
      </c>
      <c r="J84" s="21" t="s">
        <v>245</v>
      </c>
      <c r="K84" s="21" t="s">
        <v>246</v>
      </c>
      <c r="L84" s="21" t="s">
        <v>247</v>
      </c>
      <c r="M84" s="22" t="s">
        <v>260</v>
      </c>
      <c r="N84" s="22" t="s">
        <v>260</v>
      </c>
      <c r="O84" s="22" t="s">
        <v>249</v>
      </c>
      <c r="P84" s="22"/>
      <c r="Q84" s="23"/>
    </row>
    <row r="85" s="16" customFormat="1" ht="33" customHeight="1" spans="1:17">
      <c r="A85" s="20"/>
      <c r="B85" s="21"/>
      <c r="C85" s="21"/>
      <c r="D85" s="10"/>
      <c r="E85" s="10"/>
      <c r="F85" s="10"/>
      <c r="G85" s="10"/>
      <c r="H85" s="21"/>
      <c r="I85" s="21" t="s">
        <v>239</v>
      </c>
      <c r="J85" s="21" t="s">
        <v>240</v>
      </c>
      <c r="K85" s="21" t="s">
        <v>392</v>
      </c>
      <c r="L85" s="21" t="s">
        <v>235</v>
      </c>
      <c r="M85" s="22" t="s">
        <v>393</v>
      </c>
      <c r="N85" s="22" t="s">
        <v>393</v>
      </c>
      <c r="O85" s="22" t="s">
        <v>243</v>
      </c>
      <c r="P85" s="22"/>
      <c r="Q85" s="23"/>
    </row>
    <row r="86" s="16" customFormat="1" ht="33" customHeight="1" spans="1:17">
      <c r="A86" s="20"/>
      <c r="B86" s="21"/>
      <c r="C86" s="21"/>
      <c r="D86" s="10"/>
      <c r="E86" s="10"/>
      <c r="F86" s="10"/>
      <c r="G86" s="10"/>
      <c r="H86" s="21"/>
      <c r="I86" s="21" t="s">
        <v>250</v>
      </c>
      <c r="J86" s="21" t="s">
        <v>251</v>
      </c>
      <c r="K86" s="21" t="s">
        <v>394</v>
      </c>
      <c r="L86" s="21" t="s">
        <v>253</v>
      </c>
      <c r="M86" s="22" t="s">
        <v>254</v>
      </c>
      <c r="N86" s="22" t="s">
        <v>254</v>
      </c>
      <c r="O86" s="22" t="s">
        <v>255</v>
      </c>
      <c r="P86" s="22"/>
      <c r="Q86" s="23"/>
    </row>
    <row r="87" s="16" customFormat="1" ht="33" customHeight="1" spans="1:17">
      <c r="A87" s="20"/>
      <c r="B87" s="21"/>
      <c r="C87" s="21" t="s">
        <v>395</v>
      </c>
      <c r="D87" s="10">
        <v>4680.24</v>
      </c>
      <c r="E87" s="10">
        <v>1536.7</v>
      </c>
      <c r="F87" s="10">
        <v>4680.24</v>
      </c>
      <c r="G87" s="10"/>
      <c r="H87" s="21" t="s">
        <v>396</v>
      </c>
      <c r="I87" s="21" t="s">
        <v>250</v>
      </c>
      <c r="J87" s="21" t="s">
        <v>251</v>
      </c>
      <c r="K87" s="21" t="s">
        <v>394</v>
      </c>
      <c r="L87" s="21" t="s">
        <v>253</v>
      </c>
      <c r="M87" s="22" t="s">
        <v>254</v>
      </c>
      <c r="N87" s="22" t="s">
        <v>254</v>
      </c>
      <c r="O87" s="22" t="s">
        <v>255</v>
      </c>
      <c r="P87" s="22"/>
      <c r="Q87" s="23"/>
    </row>
    <row r="88" s="16" customFormat="1" ht="33" customHeight="1" spans="1:17">
      <c r="A88" s="20"/>
      <c r="B88" s="21"/>
      <c r="C88" s="21"/>
      <c r="D88" s="10"/>
      <c r="E88" s="10"/>
      <c r="F88" s="10"/>
      <c r="G88" s="10"/>
      <c r="H88" s="21"/>
      <c r="I88" s="21" t="s">
        <v>232</v>
      </c>
      <c r="J88" s="21" t="s">
        <v>233</v>
      </c>
      <c r="K88" s="21" t="s">
        <v>397</v>
      </c>
      <c r="L88" s="21" t="s">
        <v>235</v>
      </c>
      <c r="M88" s="22" t="s">
        <v>381</v>
      </c>
      <c r="N88" s="22" t="s">
        <v>381</v>
      </c>
      <c r="O88" s="22" t="s">
        <v>263</v>
      </c>
      <c r="P88" s="22"/>
      <c r="Q88" s="23"/>
    </row>
    <row r="89" s="16" customFormat="1" ht="33" customHeight="1" spans="1:17">
      <c r="A89" s="20"/>
      <c r="B89" s="21"/>
      <c r="C89" s="21"/>
      <c r="D89" s="10"/>
      <c r="E89" s="10"/>
      <c r="F89" s="10"/>
      <c r="G89" s="10"/>
      <c r="H89" s="21"/>
      <c r="I89" s="21" t="s">
        <v>239</v>
      </c>
      <c r="J89" s="21" t="s">
        <v>240</v>
      </c>
      <c r="K89" s="21" t="s">
        <v>398</v>
      </c>
      <c r="L89" s="21" t="s">
        <v>235</v>
      </c>
      <c r="M89" s="22" t="s">
        <v>399</v>
      </c>
      <c r="N89" s="22" t="s">
        <v>399</v>
      </c>
      <c r="O89" s="22" t="s">
        <v>243</v>
      </c>
      <c r="P89" s="22"/>
      <c r="Q89" s="23"/>
    </row>
    <row r="90" s="16" customFormat="1" ht="33" customHeight="1" spans="1:17">
      <c r="A90" s="20"/>
      <c r="B90" s="21"/>
      <c r="C90" s="21"/>
      <c r="D90" s="10"/>
      <c r="E90" s="10"/>
      <c r="F90" s="10"/>
      <c r="G90" s="10"/>
      <c r="H90" s="21"/>
      <c r="I90" s="21" t="s">
        <v>244</v>
      </c>
      <c r="J90" s="21" t="s">
        <v>245</v>
      </c>
      <c r="K90" s="21" t="s">
        <v>246</v>
      </c>
      <c r="L90" s="21" t="s">
        <v>247</v>
      </c>
      <c r="M90" s="22" t="s">
        <v>260</v>
      </c>
      <c r="N90" s="22" t="s">
        <v>260</v>
      </c>
      <c r="O90" s="22" t="s">
        <v>249</v>
      </c>
      <c r="P90" s="22"/>
      <c r="Q90" s="23"/>
    </row>
    <row r="91" s="16" customFormat="1" ht="33" customHeight="1" spans="1:17">
      <c r="A91" s="20"/>
      <c r="B91" s="21"/>
      <c r="C91" s="21" t="s">
        <v>400</v>
      </c>
      <c r="D91" s="10">
        <v>710</v>
      </c>
      <c r="E91" s="10">
        <v>210</v>
      </c>
      <c r="F91" s="10">
        <v>710</v>
      </c>
      <c r="G91" s="10"/>
      <c r="H91" s="21" t="s">
        <v>401</v>
      </c>
      <c r="I91" s="21" t="s">
        <v>244</v>
      </c>
      <c r="J91" s="21" t="s">
        <v>245</v>
      </c>
      <c r="K91" s="21" t="s">
        <v>402</v>
      </c>
      <c r="L91" s="21" t="s">
        <v>247</v>
      </c>
      <c r="M91" s="22" t="s">
        <v>260</v>
      </c>
      <c r="N91" s="22" t="s">
        <v>260</v>
      </c>
      <c r="O91" s="22" t="s">
        <v>249</v>
      </c>
      <c r="P91" s="22"/>
      <c r="Q91" s="23"/>
    </row>
    <row r="92" s="16" customFormat="1" ht="33" customHeight="1" spans="1:17">
      <c r="A92" s="20"/>
      <c r="B92" s="21"/>
      <c r="C92" s="21"/>
      <c r="D92" s="10"/>
      <c r="E92" s="10"/>
      <c r="F92" s="10"/>
      <c r="G92" s="10"/>
      <c r="H92" s="21"/>
      <c r="I92" s="21" t="s">
        <v>250</v>
      </c>
      <c r="J92" s="21" t="s">
        <v>251</v>
      </c>
      <c r="K92" s="21" t="s">
        <v>403</v>
      </c>
      <c r="L92" s="21" t="s">
        <v>253</v>
      </c>
      <c r="M92" s="22" t="s">
        <v>254</v>
      </c>
      <c r="N92" s="22" t="s">
        <v>254</v>
      </c>
      <c r="O92" s="22" t="s">
        <v>255</v>
      </c>
      <c r="P92" s="22"/>
      <c r="Q92" s="23"/>
    </row>
    <row r="93" s="16" customFormat="1" ht="33" customHeight="1" spans="1:17">
      <c r="A93" s="20"/>
      <c r="B93" s="21"/>
      <c r="C93" s="21"/>
      <c r="D93" s="10"/>
      <c r="E93" s="10"/>
      <c r="F93" s="10"/>
      <c r="G93" s="10"/>
      <c r="H93" s="21"/>
      <c r="I93" s="21" t="s">
        <v>232</v>
      </c>
      <c r="J93" s="21" t="s">
        <v>233</v>
      </c>
      <c r="K93" s="21" t="s">
        <v>404</v>
      </c>
      <c r="L93" s="21" t="s">
        <v>235</v>
      </c>
      <c r="M93" s="22" t="s">
        <v>405</v>
      </c>
      <c r="N93" s="22" t="s">
        <v>405</v>
      </c>
      <c r="O93" s="22" t="s">
        <v>263</v>
      </c>
      <c r="P93" s="22"/>
      <c r="Q93" s="23"/>
    </row>
    <row r="94" s="16" customFormat="1" ht="33" customHeight="1" spans="1:17">
      <c r="A94" s="20"/>
      <c r="B94" s="21"/>
      <c r="C94" s="21"/>
      <c r="D94" s="10"/>
      <c r="E94" s="10"/>
      <c r="F94" s="10"/>
      <c r="G94" s="10"/>
      <c r="H94" s="21"/>
      <c r="I94" s="21" t="s">
        <v>239</v>
      </c>
      <c r="J94" s="21" t="s">
        <v>240</v>
      </c>
      <c r="K94" s="21" t="s">
        <v>406</v>
      </c>
      <c r="L94" s="21" t="s">
        <v>235</v>
      </c>
      <c r="M94" s="22" t="s">
        <v>333</v>
      </c>
      <c r="N94" s="22" t="s">
        <v>333</v>
      </c>
      <c r="O94" s="22" t="s">
        <v>301</v>
      </c>
      <c r="P94" s="22"/>
      <c r="Q94" s="23"/>
    </row>
    <row r="95" s="16" customFormat="1" ht="22.8" customHeight="1" spans="1:17">
      <c r="A95" s="20"/>
      <c r="B95" s="21"/>
      <c r="C95" s="21" t="s">
        <v>407</v>
      </c>
      <c r="D95" s="10">
        <v>69.4</v>
      </c>
      <c r="E95" s="10">
        <v>6.94</v>
      </c>
      <c r="F95" s="10">
        <v>69.4</v>
      </c>
      <c r="G95" s="10"/>
      <c r="H95" s="21" t="s">
        <v>408</v>
      </c>
      <c r="I95" s="21" t="s">
        <v>250</v>
      </c>
      <c r="J95" s="21" t="s">
        <v>251</v>
      </c>
      <c r="K95" s="21" t="s">
        <v>409</v>
      </c>
      <c r="L95" s="21" t="s">
        <v>247</v>
      </c>
      <c r="M95" s="22" t="s">
        <v>260</v>
      </c>
      <c r="N95" s="22" t="s">
        <v>260</v>
      </c>
      <c r="O95" s="22" t="s">
        <v>249</v>
      </c>
      <c r="P95" s="22"/>
      <c r="Q95" s="23"/>
    </row>
    <row r="96" s="16" customFormat="1" ht="31.05" customHeight="1" spans="1:17">
      <c r="A96" s="20"/>
      <c r="B96" s="21"/>
      <c r="C96" s="21"/>
      <c r="D96" s="10"/>
      <c r="E96" s="10"/>
      <c r="F96" s="10"/>
      <c r="G96" s="10"/>
      <c r="H96" s="21"/>
      <c r="I96" s="21" t="s">
        <v>244</v>
      </c>
      <c r="J96" s="21" t="s">
        <v>245</v>
      </c>
      <c r="K96" s="21" t="s">
        <v>375</v>
      </c>
      <c r="L96" s="21" t="s">
        <v>247</v>
      </c>
      <c r="M96" s="22" t="s">
        <v>260</v>
      </c>
      <c r="N96" s="22" t="s">
        <v>260</v>
      </c>
      <c r="O96" s="22" t="s">
        <v>249</v>
      </c>
      <c r="P96" s="22"/>
      <c r="Q96" s="23"/>
    </row>
    <row r="97" s="16" customFormat="1" ht="22.8" customHeight="1" spans="1:17">
      <c r="A97" s="20"/>
      <c r="B97" s="21"/>
      <c r="C97" s="21"/>
      <c r="D97" s="10"/>
      <c r="E97" s="10"/>
      <c r="F97" s="10"/>
      <c r="G97" s="10"/>
      <c r="H97" s="21"/>
      <c r="I97" s="21" t="s">
        <v>239</v>
      </c>
      <c r="J97" s="21" t="s">
        <v>282</v>
      </c>
      <c r="K97" s="21" t="s">
        <v>410</v>
      </c>
      <c r="L97" s="21" t="s">
        <v>235</v>
      </c>
      <c r="M97" s="22" t="s">
        <v>411</v>
      </c>
      <c r="N97" s="22" t="s">
        <v>411</v>
      </c>
      <c r="O97" s="22" t="s">
        <v>316</v>
      </c>
      <c r="P97" s="22"/>
      <c r="Q97" s="23"/>
    </row>
    <row r="98" s="16" customFormat="1" ht="22.8" customHeight="1" spans="1:17">
      <c r="A98" s="20"/>
      <c r="B98" s="21"/>
      <c r="C98" s="21"/>
      <c r="D98" s="10"/>
      <c r="E98" s="10"/>
      <c r="F98" s="10"/>
      <c r="G98" s="10"/>
      <c r="H98" s="21"/>
      <c r="I98" s="21" t="s">
        <v>232</v>
      </c>
      <c r="J98" s="21" t="s">
        <v>233</v>
      </c>
      <c r="K98" s="21" t="s">
        <v>412</v>
      </c>
      <c r="L98" s="21" t="s">
        <v>292</v>
      </c>
      <c r="M98" s="22" t="s">
        <v>413</v>
      </c>
      <c r="N98" s="22" t="s">
        <v>413</v>
      </c>
      <c r="O98" s="22" t="s">
        <v>414</v>
      </c>
      <c r="P98" s="22"/>
      <c r="Q98" s="23"/>
    </row>
    <row r="99" s="16" customFormat="1" ht="31.05" customHeight="1" spans="1:17">
      <c r="A99" s="20"/>
      <c r="B99" s="21"/>
      <c r="C99" s="21" t="s">
        <v>415</v>
      </c>
      <c r="D99" s="10">
        <v>30.52</v>
      </c>
      <c r="E99" s="10">
        <v>3</v>
      </c>
      <c r="F99" s="10">
        <v>30.52</v>
      </c>
      <c r="G99" s="10"/>
      <c r="H99" s="21" t="s">
        <v>416</v>
      </c>
      <c r="I99" s="21" t="s">
        <v>244</v>
      </c>
      <c r="J99" s="21" t="s">
        <v>245</v>
      </c>
      <c r="K99" s="21" t="s">
        <v>375</v>
      </c>
      <c r="L99" s="21" t="s">
        <v>247</v>
      </c>
      <c r="M99" s="22" t="s">
        <v>260</v>
      </c>
      <c r="N99" s="22" t="s">
        <v>260</v>
      </c>
      <c r="O99" s="22" t="s">
        <v>249</v>
      </c>
      <c r="P99" s="22"/>
      <c r="Q99" s="23"/>
    </row>
    <row r="100" s="16" customFormat="1" ht="22.8" customHeight="1" spans="1:17">
      <c r="A100" s="20"/>
      <c r="B100" s="21"/>
      <c r="C100" s="21"/>
      <c r="D100" s="10"/>
      <c r="E100" s="10"/>
      <c r="F100" s="10"/>
      <c r="G100" s="10"/>
      <c r="H100" s="21"/>
      <c r="I100" s="21" t="s">
        <v>250</v>
      </c>
      <c r="J100" s="21" t="s">
        <v>251</v>
      </c>
      <c r="K100" s="21" t="s">
        <v>417</v>
      </c>
      <c r="L100" s="21" t="s">
        <v>247</v>
      </c>
      <c r="M100" s="22" t="s">
        <v>260</v>
      </c>
      <c r="N100" s="22" t="s">
        <v>260</v>
      </c>
      <c r="O100" s="22" t="s">
        <v>249</v>
      </c>
      <c r="P100" s="22"/>
      <c r="Q100" s="23"/>
    </row>
    <row r="101" s="16" customFormat="1" ht="22.8" customHeight="1" spans="1:17">
      <c r="A101" s="20"/>
      <c r="B101" s="21"/>
      <c r="C101" s="21"/>
      <c r="D101" s="10"/>
      <c r="E101" s="10"/>
      <c r="F101" s="10"/>
      <c r="G101" s="10"/>
      <c r="H101" s="21"/>
      <c r="I101" s="21" t="s">
        <v>232</v>
      </c>
      <c r="J101" s="21" t="s">
        <v>233</v>
      </c>
      <c r="K101" s="21" t="s">
        <v>418</v>
      </c>
      <c r="L101" s="21" t="s">
        <v>292</v>
      </c>
      <c r="M101" s="22" t="s">
        <v>419</v>
      </c>
      <c r="N101" s="22" t="s">
        <v>419</v>
      </c>
      <c r="O101" s="22" t="s">
        <v>420</v>
      </c>
      <c r="P101" s="22"/>
      <c r="Q101" s="23"/>
    </row>
    <row r="102" s="16" customFormat="1" ht="22.8" customHeight="1" spans="1:17">
      <c r="A102" s="20"/>
      <c r="B102" s="21"/>
      <c r="C102" s="21"/>
      <c r="D102" s="10"/>
      <c r="E102" s="10"/>
      <c r="F102" s="10"/>
      <c r="G102" s="10"/>
      <c r="H102" s="21"/>
      <c r="I102" s="21" t="s">
        <v>239</v>
      </c>
      <c r="J102" s="21" t="s">
        <v>282</v>
      </c>
      <c r="K102" s="21" t="s">
        <v>421</v>
      </c>
      <c r="L102" s="21" t="s">
        <v>235</v>
      </c>
      <c r="M102" s="22" t="s">
        <v>422</v>
      </c>
      <c r="N102" s="22" t="s">
        <v>423</v>
      </c>
      <c r="O102" s="22" t="s">
        <v>243</v>
      </c>
      <c r="P102" s="22"/>
      <c r="Q102" s="23"/>
    </row>
    <row r="103" s="16" customFormat="1" ht="46" customHeight="1" spans="1:17">
      <c r="A103" s="20"/>
      <c r="B103" s="21"/>
      <c r="C103" s="21" t="s">
        <v>424</v>
      </c>
      <c r="D103" s="10">
        <v>61</v>
      </c>
      <c r="E103" s="10">
        <v>50</v>
      </c>
      <c r="F103" s="10">
        <v>61</v>
      </c>
      <c r="G103" s="10"/>
      <c r="H103" s="21" t="s">
        <v>425</v>
      </c>
      <c r="I103" s="21" t="s">
        <v>232</v>
      </c>
      <c r="J103" s="21" t="s">
        <v>233</v>
      </c>
      <c r="K103" s="21" t="s">
        <v>426</v>
      </c>
      <c r="L103" s="21" t="s">
        <v>247</v>
      </c>
      <c r="M103" s="22" t="s">
        <v>260</v>
      </c>
      <c r="N103" s="22" t="s">
        <v>260</v>
      </c>
      <c r="O103" s="22" t="s">
        <v>249</v>
      </c>
      <c r="P103" s="22"/>
      <c r="Q103" s="23"/>
    </row>
    <row r="104" s="16" customFormat="1" ht="23.25" customHeight="1" spans="1:17">
      <c r="A104" s="20"/>
      <c r="B104" s="21"/>
      <c r="C104" s="21"/>
      <c r="D104" s="10"/>
      <c r="E104" s="10"/>
      <c r="F104" s="10"/>
      <c r="G104" s="10"/>
      <c r="H104" s="21"/>
      <c r="I104" s="21" t="s">
        <v>232</v>
      </c>
      <c r="J104" s="21" t="s">
        <v>271</v>
      </c>
      <c r="K104" s="21" t="s">
        <v>308</v>
      </c>
      <c r="L104" s="21" t="s">
        <v>235</v>
      </c>
      <c r="M104" s="22" t="s">
        <v>273</v>
      </c>
      <c r="N104" s="22" t="s">
        <v>273</v>
      </c>
      <c r="O104" s="22" t="s">
        <v>274</v>
      </c>
      <c r="P104" s="22"/>
      <c r="Q104" s="23"/>
    </row>
    <row r="105" s="16" customFormat="1" ht="31.05" customHeight="1" spans="1:17">
      <c r="A105" s="20"/>
      <c r="B105" s="21"/>
      <c r="C105" s="21"/>
      <c r="D105" s="10"/>
      <c r="E105" s="10"/>
      <c r="F105" s="10"/>
      <c r="G105" s="10"/>
      <c r="H105" s="21"/>
      <c r="I105" s="21" t="s">
        <v>250</v>
      </c>
      <c r="J105" s="21" t="s">
        <v>251</v>
      </c>
      <c r="K105" s="21" t="s">
        <v>427</v>
      </c>
      <c r="L105" s="21" t="s">
        <v>253</v>
      </c>
      <c r="M105" s="22" t="s">
        <v>428</v>
      </c>
      <c r="N105" s="22" t="s">
        <v>428</v>
      </c>
      <c r="O105" s="22" t="s">
        <v>255</v>
      </c>
      <c r="P105" s="22"/>
      <c r="Q105" s="23"/>
    </row>
    <row r="106" s="16" customFormat="1" ht="62.1" customHeight="1" spans="1:17">
      <c r="A106" s="20"/>
      <c r="B106" s="21"/>
      <c r="C106" s="21"/>
      <c r="D106" s="10"/>
      <c r="E106" s="10"/>
      <c r="F106" s="10"/>
      <c r="G106" s="10"/>
      <c r="H106" s="21"/>
      <c r="I106" s="21" t="s">
        <v>244</v>
      </c>
      <c r="J106" s="21" t="s">
        <v>245</v>
      </c>
      <c r="K106" s="21" t="s">
        <v>429</v>
      </c>
      <c r="L106" s="21" t="s">
        <v>247</v>
      </c>
      <c r="M106" s="22" t="s">
        <v>248</v>
      </c>
      <c r="N106" s="22" t="s">
        <v>248</v>
      </c>
      <c r="O106" s="22" t="s">
        <v>249</v>
      </c>
      <c r="P106" s="22"/>
      <c r="Q106" s="23"/>
    </row>
    <row r="107" s="16" customFormat="1" ht="31.05" customHeight="1" spans="1:17">
      <c r="A107" s="20"/>
      <c r="B107" s="21"/>
      <c r="C107" s="21" t="s">
        <v>430</v>
      </c>
      <c r="D107" s="10">
        <v>16.54</v>
      </c>
      <c r="E107" s="10">
        <v>13.73</v>
      </c>
      <c r="F107" s="10">
        <v>16.54</v>
      </c>
      <c r="G107" s="10"/>
      <c r="H107" s="21" t="s">
        <v>431</v>
      </c>
      <c r="I107" s="21" t="s">
        <v>244</v>
      </c>
      <c r="J107" s="21" t="s">
        <v>245</v>
      </c>
      <c r="K107" s="21" t="s">
        <v>286</v>
      </c>
      <c r="L107" s="21" t="s">
        <v>247</v>
      </c>
      <c r="M107" s="22" t="s">
        <v>432</v>
      </c>
      <c r="N107" s="22" t="s">
        <v>432</v>
      </c>
      <c r="O107" s="22" t="s">
        <v>249</v>
      </c>
      <c r="P107" s="22"/>
      <c r="Q107" s="23"/>
    </row>
    <row r="108" s="16" customFormat="1" ht="46" customHeight="1" spans="1:17">
      <c r="A108" s="20"/>
      <c r="B108" s="21"/>
      <c r="C108" s="21"/>
      <c r="D108" s="10"/>
      <c r="E108" s="10"/>
      <c r="F108" s="10"/>
      <c r="G108" s="10"/>
      <c r="H108" s="21"/>
      <c r="I108" s="21" t="s">
        <v>239</v>
      </c>
      <c r="J108" s="21" t="s">
        <v>240</v>
      </c>
      <c r="K108" s="21" t="s">
        <v>433</v>
      </c>
      <c r="L108" s="21" t="s">
        <v>292</v>
      </c>
      <c r="M108" s="22" t="s">
        <v>434</v>
      </c>
      <c r="N108" s="22" t="s">
        <v>434</v>
      </c>
      <c r="O108" s="22" t="s">
        <v>435</v>
      </c>
      <c r="P108" s="22"/>
      <c r="Q108" s="23"/>
    </row>
    <row r="109" s="16" customFormat="1" ht="46" customHeight="1" spans="1:17">
      <c r="A109" s="20"/>
      <c r="B109" s="21"/>
      <c r="C109" s="21"/>
      <c r="D109" s="10"/>
      <c r="E109" s="10"/>
      <c r="F109" s="10"/>
      <c r="G109" s="10"/>
      <c r="H109" s="21"/>
      <c r="I109" s="21" t="s">
        <v>250</v>
      </c>
      <c r="J109" s="21" t="s">
        <v>251</v>
      </c>
      <c r="K109" s="21" t="s">
        <v>436</v>
      </c>
      <c r="L109" s="21" t="s">
        <v>253</v>
      </c>
      <c r="M109" s="22" t="s">
        <v>254</v>
      </c>
      <c r="N109" s="22" t="s">
        <v>254</v>
      </c>
      <c r="O109" s="22" t="s">
        <v>255</v>
      </c>
      <c r="P109" s="22"/>
      <c r="Q109" s="23"/>
    </row>
    <row r="110" s="16" customFormat="1" ht="46" customHeight="1" spans="1:17">
      <c r="A110" s="20"/>
      <c r="B110" s="21"/>
      <c r="C110" s="21"/>
      <c r="D110" s="10"/>
      <c r="E110" s="10"/>
      <c r="F110" s="10"/>
      <c r="G110" s="10"/>
      <c r="H110" s="21"/>
      <c r="I110" s="21" t="s">
        <v>232</v>
      </c>
      <c r="J110" s="21" t="s">
        <v>233</v>
      </c>
      <c r="K110" s="21" t="s">
        <v>437</v>
      </c>
      <c r="L110" s="21" t="s">
        <v>247</v>
      </c>
      <c r="M110" s="22" t="s">
        <v>438</v>
      </c>
      <c r="N110" s="22" t="s">
        <v>438</v>
      </c>
      <c r="O110" s="22" t="s">
        <v>439</v>
      </c>
      <c r="P110" s="22"/>
      <c r="Q110" s="23"/>
    </row>
    <row r="111" s="16" customFormat="1" ht="31.05" customHeight="1" spans="1:17">
      <c r="A111" s="20"/>
      <c r="B111" s="21"/>
      <c r="C111" s="21" t="s">
        <v>440</v>
      </c>
      <c r="D111" s="10">
        <v>195.62</v>
      </c>
      <c r="E111" s="10">
        <v>195.62</v>
      </c>
      <c r="F111" s="10">
        <v>195.62</v>
      </c>
      <c r="G111" s="10"/>
      <c r="H111" s="21" t="s">
        <v>441</v>
      </c>
      <c r="I111" s="21" t="s">
        <v>250</v>
      </c>
      <c r="J111" s="21" t="s">
        <v>251</v>
      </c>
      <c r="K111" s="21" t="s">
        <v>442</v>
      </c>
      <c r="L111" s="21" t="s">
        <v>253</v>
      </c>
      <c r="M111" s="22" t="s">
        <v>322</v>
      </c>
      <c r="N111" s="22" t="s">
        <v>322</v>
      </c>
      <c r="O111" s="22" t="s">
        <v>255</v>
      </c>
      <c r="P111" s="22"/>
      <c r="Q111" s="23"/>
    </row>
    <row r="112" s="16" customFormat="1" ht="22.8" customHeight="1" spans="1:17">
      <c r="A112" s="20"/>
      <c r="B112" s="21"/>
      <c r="C112" s="21"/>
      <c r="D112" s="10"/>
      <c r="E112" s="10"/>
      <c r="F112" s="10"/>
      <c r="G112" s="10"/>
      <c r="H112" s="21"/>
      <c r="I112" s="21" t="s">
        <v>232</v>
      </c>
      <c r="J112" s="21" t="s">
        <v>233</v>
      </c>
      <c r="K112" s="21" t="s">
        <v>443</v>
      </c>
      <c r="L112" s="21" t="s">
        <v>235</v>
      </c>
      <c r="M112" s="22" t="s">
        <v>288</v>
      </c>
      <c r="N112" s="22" t="s">
        <v>288</v>
      </c>
      <c r="O112" s="22" t="s">
        <v>263</v>
      </c>
      <c r="P112" s="22"/>
      <c r="Q112" s="23"/>
    </row>
    <row r="113" s="16" customFormat="1" ht="31.05" customHeight="1" spans="1:17">
      <c r="A113" s="20"/>
      <c r="B113" s="21"/>
      <c r="C113" s="21"/>
      <c r="D113" s="10"/>
      <c r="E113" s="10"/>
      <c r="F113" s="10"/>
      <c r="G113" s="10"/>
      <c r="H113" s="21"/>
      <c r="I113" s="21" t="s">
        <v>244</v>
      </c>
      <c r="J113" s="21" t="s">
        <v>245</v>
      </c>
      <c r="K113" s="21" t="s">
        <v>444</v>
      </c>
      <c r="L113" s="21" t="s">
        <v>247</v>
      </c>
      <c r="M113" s="22" t="s">
        <v>260</v>
      </c>
      <c r="N113" s="22" t="s">
        <v>260</v>
      </c>
      <c r="O113" s="22" t="s">
        <v>249</v>
      </c>
      <c r="P113" s="22"/>
      <c r="Q113" s="23"/>
    </row>
    <row r="114" s="16" customFormat="1" ht="31.05" customHeight="1" spans="1:17">
      <c r="A114" s="20"/>
      <c r="B114" s="21"/>
      <c r="C114" s="21"/>
      <c r="D114" s="10"/>
      <c r="E114" s="10"/>
      <c r="F114" s="10"/>
      <c r="G114" s="10"/>
      <c r="H114" s="21"/>
      <c r="I114" s="21" t="s">
        <v>239</v>
      </c>
      <c r="J114" s="21" t="s">
        <v>240</v>
      </c>
      <c r="K114" s="21" t="s">
        <v>445</v>
      </c>
      <c r="L114" s="21" t="s">
        <v>235</v>
      </c>
      <c r="M114" s="22" t="s">
        <v>446</v>
      </c>
      <c r="N114" s="22" t="s">
        <v>446</v>
      </c>
      <c r="O114" s="22" t="s">
        <v>243</v>
      </c>
      <c r="P114" s="22"/>
      <c r="Q114" s="23"/>
    </row>
    <row r="115" s="16" customFormat="1" ht="31.05" customHeight="1" spans="1:17">
      <c r="A115" s="20"/>
      <c r="B115" s="21"/>
      <c r="C115" s="21" t="s">
        <v>447</v>
      </c>
      <c r="D115" s="10">
        <v>15.61</v>
      </c>
      <c r="E115" s="10">
        <v>15.61</v>
      </c>
      <c r="F115" s="10">
        <v>15.61</v>
      </c>
      <c r="G115" s="10"/>
      <c r="H115" s="21" t="s">
        <v>448</v>
      </c>
      <c r="I115" s="21" t="s">
        <v>250</v>
      </c>
      <c r="J115" s="21" t="s">
        <v>251</v>
      </c>
      <c r="K115" s="21" t="s">
        <v>449</v>
      </c>
      <c r="L115" s="21" t="s">
        <v>253</v>
      </c>
      <c r="M115" s="22" t="s">
        <v>254</v>
      </c>
      <c r="N115" s="22" t="s">
        <v>254</v>
      </c>
      <c r="O115" s="22" t="s">
        <v>255</v>
      </c>
      <c r="P115" s="22"/>
      <c r="Q115" s="23"/>
    </row>
    <row r="116" s="16" customFormat="1" ht="22.8" customHeight="1" spans="1:17">
      <c r="A116" s="20"/>
      <c r="B116" s="21"/>
      <c r="C116" s="21"/>
      <c r="D116" s="10"/>
      <c r="E116" s="10"/>
      <c r="F116" s="10"/>
      <c r="G116" s="10"/>
      <c r="H116" s="21"/>
      <c r="I116" s="21" t="s">
        <v>232</v>
      </c>
      <c r="J116" s="21" t="s">
        <v>233</v>
      </c>
      <c r="K116" s="21" t="s">
        <v>450</v>
      </c>
      <c r="L116" s="21" t="s">
        <v>247</v>
      </c>
      <c r="M116" s="22" t="s">
        <v>293</v>
      </c>
      <c r="N116" s="22" t="s">
        <v>293</v>
      </c>
      <c r="O116" s="22" t="s">
        <v>237</v>
      </c>
      <c r="P116" s="22"/>
      <c r="Q116" s="23"/>
    </row>
    <row r="117" s="16" customFormat="1" ht="31.05" customHeight="1" spans="1:17">
      <c r="A117" s="20"/>
      <c r="B117" s="21"/>
      <c r="C117" s="21"/>
      <c r="D117" s="10"/>
      <c r="E117" s="10"/>
      <c r="F117" s="10"/>
      <c r="G117" s="10"/>
      <c r="H117" s="21"/>
      <c r="I117" s="21" t="s">
        <v>244</v>
      </c>
      <c r="J117" s="21" t="s">
        <v>245</v>
      </c>
      <c r="K117" s="21" t="s">
        <v>246</v>
      </c>
      <c r="L117" s="21" t="s">
        <v>247</v>
      </c>
      <c r="M117" s="22" t="s">
        <v>260</v>
      </c>
      <c r="N117" s="22" t="s">
        <v>260</v>
      </c>
      <c r="O117" s="22" t="s">
        <v>249</v>
      </c>
      <c r="P117" s="22"/>
      <c r="Q117" s="23"/>
    </row>
    <row r="118" s="16" customFormat="1" ht="22.8" customHeight="1" spans="1:17">
      <c r="A118" s="20"/>
      <c r="B118" s="21"/>
      <c r="C118" s="21"/>
      <c r="D118" s="10"/>
      <c r="E118" s="10"/>
      <c r="F118" s="10"/>
      <c r="G118" s="10"/>
      <c r="H118" s="21"/>
      <c r="I118" s="21" t="s">
        <v>232</v>
      </c>
      <c r="J118" s="21" t="s">
        <v>271</v>
      </c>
      <c r="K118" s="21" t="s">
        <v>451</v>
      </c>
      <c r="L118" s="21" t="s">
        <v>235</v>
      </c>
      <c r="M118" s="22" t="s">
        <v>273</v>
      </c>
      <c r="N118" s="22" t="s">
        <v>273</v>
      </c>
      <c r="O118" s="22" t="s">
        <v>274</v>
      </c>
      <c r="P118" s="22"/>
      <c r="Q118" s="23"/>
    </row>
    <row r="119" s="16" customFormat="1" ht="31.05" customHeight="1" spans="1:17">
      <c r="A119" s="20"/>
      <c r="B119" s="21"/>
      <c r="C119" s="21" t="s">
        <v>452</v>
      </c>
      <c r="D119" s="10">
        <v>17.85</v>
      </c>
      <c r="E119" s="10">
        <v>17.85</v>
      </c>
      <c r="F119" s="10">
        <v>17.85</v>
      </c>
      <c r="G119" s="10"/>
      <c r="H119" s="21" t="s">
        <v>453</v>
      </c>
      <c r="I119" s="21" t="s">
        <v>244</v>
      </c>
      <c r="J119" s="21" t="s">
        <v>245</v>
      </c>
      <c r="K119" s="21" t="s">
        <v>246</v>
      </c>
      <c r="L119" s="21" t="s">
        <v>247</v>
      </c>
      <c r="M119" s="22" t="s">
        <v>260</v>
      </c>
      <c r="N119" s="22" t="s">
        <v>260</v>
      </c>
      <c r="O119" s="22" t="s">
        <v>249</v>
      </c>
      <c r="P119" s="22"/>
      <c r="Q119" s="23"/>
    </row>
    <row r="120" s="16" customFormat="1" ht="22.8" customHeight="1" spans="1:17">
      <c r="A120" s="20"/>
      <c r="B120" s="21"/>
      <c r="C120" s="21"/>
      <c r="D120" s="10"/>
      <c r="E120" s="10"/>
      <c r="F120" s="10"/>
      <c r="G120" s="10"/>
      <c r="H120" s="21"/>
      <c r="I120" s="21" t="s">
        <v>232</v>
      </c>
      <c r="J120" s="21" t="s">
        <v>233</v>
      </c>
      <c r="K120" s="21" t="s">
        <v>454</v>
      </c>
      <c r="L120" s="21" t="s">
        <v>247</v>
      </c>
      <c r="M120" s="22" t="s">
        <v>273</v>
      </c>
      <c r="N120" s="22" t="s">
        <v>273</v>
      </c>
      <c r="O120" s="22" t="s">
        <v>365</v>
      </c>
      <c r="P120" s="22"/>
      <c r="Q120" s="23"/>
    </row>
    <row r="121" s="16" customFormat="1" ht="31.05" customHeight="1" spans="1:17">
      <c r="A121" s="20"/>
      <c r="B121" s="21"/>
      <c r="C121" s="21"/>
      <c r="D121" s="10"/>
      <c r="E121" s="10"/>
      <c r="F121" s="10"/>
      <c r="G121" s="10"/>
      <c r="H121" s="21"/>
      <c r="I121" s="21" t="s">
        <v>239</v>
      </c>
      <c r="J121" s="21" t="s">
        <v>240</v>
      </c>
      <c r="K121" s="21" t="s">
        <v>455</v>
      </c>
      <c r="L121" s="21" t="s">
        <v>292</v>
      </c>
      <c r="M121" s="22" t="s">
        <v>456</v>
      </c>
      <c r="N121" s="22" t="s">
        <v>456</v>
      </c>
      <c r="O121" s="22" t="s">
        <v>457</v>
      </c>
      <c r="P121" s="22"/>
      <c r="Q121" s="23"/>
    </row>
    <row r="122" s="16" customFormat="1" ht="22.8" customHeight="1" spans="1:17">
      <c r="A122" s="20"/>
      <c r="B122" s="21"/>
      <c r="C122" s="21"/>
      <c r="D122" s="10"/>
      <c r="E122" s="10"/>
      <c r="F122" s="10"/>
      <c r="G122" s="10"/>
      <c r="H122" s="21"/>
      <c r="I122" s="21" t="s">
        <v>250</v>
      </c>
      <c r="J122" s="21" t="s">
        <v>251</v>
      </c>
      <c r="K122" s="21" t="s">
        <v>394</v>
      </c>
      <c r="L122" s="21" t="s">
        <v>253</v>
      </c>
      <c r="M122" s="22" t="s">
        <v>254</v>
      </c>
      <c r="N122" s="22" t="s">
        <v>254</v>
      </c>
      <c r="O122" s="22" t="s">
        <v>255</v>
      </c>
      <c r="P122" s="22"/>
      <c r="Q122" s="23"/>
    </row>
  </sheetData>
  <mergeCells count="193">
    <mergeCell ref="B2:P2"/>
    <mergeCell ref="B3:C3"/>
    <mergeCell ref="O3:P3"/>
    <mergeCell ref="F4:G4"/>
    <mergeCell ref="A6:A122"/>
    <mergeCell ref="B4:B5"/>
    <mergeCell ref="B6:B122"/>
    <mergeCell ref="C4:C5"/>
    <mergeCell ref="C6:C9"/>
    <mergeCell ref="C10:C13"/>
    <mergeCell ref="C14:C17"/>
    <mergeCell ref="C18:C21"/>
    <mergeCell ref="C22:C25"/>
    <mergeCell ref="C26:C29"/>
    <mergeCell ref="C30:C33"/>
    <mergeCell ref="C34:C37"/>
    <mergeCell ref="C38:C41"/>
    <mergeCell ref="C42:C45"/>
    <mergeCell ref="C46:C49"/>
    <mergeCell ref="C50:C53"/>
    <mergeCell ref="C54:C57"/>
    <mergeCell ref="C58:C61"/>
    <mergeCell ref="C62:C66"/>
    <mergeCell ref="C67:C70"/>
    <mergeCell ref="C71:C74"/>
    <mergeCell ref="C75:C78"/>
    <mergeCell ref="C79:C82"/>
    <mergeCell ref="C83:C86"/>
    <mergeCell ref="C87:C90"/>
    <mergeCell ref="C91:C94"/>
    <mergeCell ref="C95:C98"/>
    <mergeCell ref="C99:C102"/>
    <mergeCell ref="C103:C106"/>
    <mergeCell ref="C107:C110"/>
    <mergeCell ref="C111:C114"/>
    <mergeCell ref="C115:C118"/>
    <mergeCell ref="C119:C122"/>
    <mergeCell ref="D4:D5"/>
    <mergeCell ref="D6:D9"/>
    <mergeCell ref="D10:D13"/>
    <mergeCell ref="D14:D17"/>
    <mergeCell ref="D18:D21"/>
    <mergeCell ref="D22:D25"/>
    <mergeCell ref="D26:D29"/>
    <mergeCell ref="D30:D33"/>
    <mergeCell ref="D34:D37"/>
    <mergeCell ref="D38:D41"/>
    <mergeCell ref="D42:D45"/>
    <mergeCell ref="D46:D49"/>
    <mergeCell ref="D50:D53"/>
    <mergeCell ref="D54:D57"/>
    <mergeCell ref="D58:D61"/>
    <mergeCell ref="D62:D66"/>
    <mergeCell ref="D67:D70"/>
    <mergeCell ref="D71:D74"/>
    <mergeCell ref="D75:D78"/>
    <mergeCell ref="D79:D82"/>
    <mergeCell ref="D83:D86"/>
    <mergeCell ref="D87:D90"/>
    <mergeCell ref="D91:D94"/>
    <mergeCell ref="D95:D98"/>
    <mergeCell ref="D99:D102"/>
    <mergeCell ref="D103:D106"/>
    <mergeCell ref="D107:D110"/>
    <mergeCell ref="D111:D114"/>
    <mergeCell ref="D115:D118"/>
    <mergeCell ref="D119:D122"/>
    <mergeCell ref="E4:E5"/>
    <mergeCell ref="E6:E9"/>
    <mergeCell ref="E10:E13"/>
    <mergeCell ref="E14:E17"/>
    <mergeCell ref="E18:E21"/>
    <mergeCell ref="E22:E25"/>
    <mergeCell ref="E26:E29"/>
    <mergeCell ref="E30:E33"/>
    <mergeCell ref="E34:E37"/>
    <mergeCell ref="E38:E41"/>
    <mergeCell ref="E42:E45"/>
    <mergeCell ref="E46:E49"/>
    <mergeCell ref="E50:E53"/>
    <mergeCell ref="E54:E57"/>
    <mergeCell ref="E58:E61"/>
    <mergeCell ref="E62:E66"/>
    <mergeCell ref="E67:E70"/>
    <mergeCell ref="E71:E74"/>
    <mergeCell ref="E75:E78"/>
    <mergeCell ref="E79:E82"/>
    <mergeCell ref="E83:E86"/>
    <mergeCell ref="E87:E90"/>
    <mergeCell ref="E91:E94"/>
    <mergeCell ref="E95:E98"/>
    <mergeCell ref="E99:E102"/>
    <mergeCell ref="E103:E106"/>
    <mergeCell ref="E107:E110"/>
    <mergeCell ref="E111:E114"/>
    <mergeCell ref="E115:E118"/>
    <mergeCell ref="E119:E122"/>
    <mergeCell ref="F6:F9"/>
    <mergeCell ref="F10:F13"/>
    <mergeCell ref="F14:F17"/>
    <mergeCell ref="F18:F21"/>
    <mergeCell ref="F22:F25"/>
    <mergeCell ref="F26:F29"/>
    <mergeCell ref="F30:F33"/>
    <mergeCell ref="F34:F37"/>
    <mergeCell ref="F38:F41"/>
    <mergeCell ref="F42:F45"/>
    <mergeCell ref="F46:F49"/>
    <mergeCell ref="F50:F53"/>
    <mergeCell ref="F54:F57"/>
    <mergeCell ref="F58:F61"/>
    <mergeCell ref="F62:F66"/>
    <mergeCell ref="F67:F70"/>
    <mergeCell ref="F71:F74"/>
    <mergeCell ref="F75:F78"/>
    <mergeCell ref="F79:F82"/>
    <mergeCell ref="F83:F86"/>
    <mergeCell ref="F87:F90"/>
    <mergeCell ref="F91:F94"/>
    <mergeCell ref="F95:F98"/>
    <mergeCell ref="F99:F102"/>
    <mergeCell ref="F103:F106"/>
    <mergeCell ref="F107:F110"/>
    <mergeCell ref="F111:F114"/>
    <mergeCell ref="F115:F118"/>
    <mergeCell ref="F119:F122"/>
    <mergeCell ref="G6:G9"/>
    <mergeCell ref="G10:G13"/>
    <mergeCell ref="G14:G17"/>
    <mergeCell ref="G18:G21"/>
    <mergeCell ref="G22:G25"/>
    <mergeCell ref="G26:G29"/>
    <mergeCell ref="G30:G33"/>
    <mergeCell ref="G34:G37"/>
    <mergeCell ref="G38:G41"/>
    <mergeCell ref="G42:G45"/>
    <mergeCell ref="G46:G49"/>
    <mergeCell ref="G50:G53"/>
    <mergeCell ref="G54:G57"/>
    <mergeCell ref="G58:G61"/>
    <mergeCell ref="G62:G66"/>
    <mergeCell ref="G67:G70"/>
    <mergeCell ref="G71:G74"/>
    <mergeCell ref="G75:G78"/>
    <mergeCell ref="G79:G82"/>
    <mergeCell ref="G83:G86"/>
    <mergeCell ref="G87:G90"/>
    <mergeCell ref="G91:G94"/>
    <mergeCell ref="G95:G98"/>
    <mergeCell ref="G99:G102"/>
    <mergeCell ref="G103:G106"/>
    <mergeCell ref="G107:G110"/>
    <mergeCell ref="G111:G114"/>
    <mergeCell ref="G115:G118"/>
    <mergeCell ref="G119:G122"/>
    <mergeCell ref="H4:H5"/>
    <mergeCell ref="H6:H9"/>
    <mergeCell ref="H10:H13"/>
    <mergeCell ref="H14:H17"/>
    <mergeCell ref="H18:H21"/>
    <mergeCell ref="H22:H25"/>
    <mergeCell ref="H26:H29"/>
    <mergeCell ref="H30:H33"/>
    <mergeCell ref="H34:H37"/>
    <mergeCell ref="H38:H41"/>
    <mergeCell ref="H42:H45"/>
    <mergeCell ref="H46:H49"/>
    <mergeCell ref="H50:H53"/>
    <mergeCell ref="H54:H57"/>
    <mergeCell ref="H58:H61"/>
    <mergeCell ref="H62:H66"/>
    <mergeCell ref="H67:H70"/>
    <mergeCell ref="H71:H74"/>
    <mergeCell ref="H75:H78"/>
    <mergeCell ref="H79:H82"/>
    <mergeCell ref="H83:H86"/>
    <mergeCell ref="H87:H90"/>
    <mergeCell ref="H91:H94"/>
    <mergeCell ref="H95:H98"/>
    <mergeCell ref="H99:H102"/>
    <mergeCell ref="H103:H106"/>
    <mergeCell ref="H107:H110"/>
    <mergeCell ref="H111:H114"/>
    <mergeCell ref="H115:H118"/>
    <mergeCell ref="H119:H122"/>
    <mergeCell ref="I4:I5"/>
    <mergeCell ref="J4:J5"/>
    <mergeCell ref="K4:K5"/>
    <mergeCell ref="L4:L5"/>
    <mergeCell ref="M4:M5"/>
    <mergeCell ref="N4:N5"/>
    <mergeCell ref="O4:O5"/>
    <mergeCell ref="P4:P5"/>
  </mergeCells>
  <pageMargins left="0.751388888888889" right="0.751388888888889" top="0.271527777777778" bottom="0.271527777777778" header="0" footer="0"/>
  <pageSetup paperSize="9" scale="32"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workbookViewId="0">
      <selection activeCell="C12" sqref="C12:D12"/>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1"/>
      <c r="B1" s="2"/>
      <c r="D1" s="1"/>
      <c r="E1" s="1"/>
      <c r="F1" s="1"/>
      <c r="G1" s="1"/>
      <c r="H1" s="1"/>
      <c r="I1" s="1"/>
      <c r="J1" s="1"/>
      <c r="K1" s="6"/>
    </row>
    <row r="2" ht="22.9" customHeight="1" spans="1:11">
      <c r="A2" s="1"/>
      <c r="B2" s="3" t="s">
        <v>458</v>
      </c>
      <c r="C2" s="3"/>
      <c r="D2" s="3"/>
      <c r="E2" s="3"/>
      <c r="F2" s="3"/>
      <c r="G2" s="3"/>
      <c r="H2" s="3"/>
      <c r="I2" s="3"/>
      <c r="J2" s="3"/>
      <c r="K2" s="6"/>
    </row>
    <row r="3" ht="22.9" customHeight="1" spans="1:11">
      <c r="A3" s="4"/>
      <c r="B3" s="5" t="s">
        <v>459</v>
      </c>
      <c r="C3" s="5"/>
      <c r="D3" s="5"/>
      <c r="E3" s="5"/>
      <c r="F3" s="5"/>
      <c r="G3" s="5"/>
      <c r="H3" s="5"/>
      <c r="I3" s="5"/>
      <c r="J3" s="5"/>
      <c r="K3" s="14"/>
    </row>
    <row r="4" ht="22.9" customHeight="1" spans="1:11">
      <c r="A4" s="6"/>
      <c r="B4" s="7" t="s">
        <v>460</v>
      </c>
      <c r="C4" s="7"/>
      <c r="D4" s="8" t="s">
        <v>461</v>
      </c>
      <c r="E4" s="8"/>
      <c r="F4" s="8"/>
      <c r="G4" s="8"/>
      <c r="H4" s="8"/>
      <c r="I4" s="8"/>
      <c r="J4" s="8"/>
      <c r="K4" s="15"/>
    </row>
    <row r="5" ht="24.4" customHeight="1" spans="1:10">
      <c r="A5" s="9"/>
      <c r="B5" s="7" t="s">
        <v>462</v>
      </c>
      <c r="C5" s="7"/>
      <c r="D5" s="7" t="s">
        <v>463</v>
      </c>
      <c r="E5" s="7" t="s">
        <v>464</v>
      </c>
      <c r="F5" s="7"/>
      <c r="G5" s="7"/>
      <c r="H5" s="7" t="s">
        <v>228</v>
      </c>
      <c r="I5" s="7"/>
      <c r="J5" s="7"/>
    </row>
    <row r="6" ht="22.9" customHeight="1" spans="1:11">
      <c r="A6" s="6"/>
      <c r="B6" s="7"/>
      <c r="C6" s="7"/>
      <c r="D6" s="7"/>
      <c r="E6" s="7" t="s">
        <v>52</v>
      </c>
      <c r="F6" s="7" t="s">
        <v>78</v>
      </c>
      <c r="G6" s="7" t="s">
        <v>79</v>
      </c>
      <c r="H6" s="7" t="s">
        <v>52</v>
      </c>
      <c r="I6" s="7" t="s">
        <v>78</v>
      </c>
      <c r="J6" s="7" t="s">
        <v>79</v>
      </c>
      <c r="K6" s="15"/>
    </row>
    <row r="7" ht="22.9" customHeight="1" spans="1:11">
      <c r="A7" s="6"/>
      <c r="B7" s="7"/>
      <c r="C7" s="7"/>
      <c r="D7" s="10">
        <v>7212.54</v>
      </c>
      <c r="E7" s="10">
        <v>7212.54</v>
      </c>
      <c r="F7" s="10">
        <v>1147.37</v>
      </c>
      <c r="G7" s="10">
        <v>6065.16</v>
      </c>
      <c r="H7" s="10"/>
      <c r="I7" s="10"/>
      <c r="J7" s="10"/>
      <c r="K7" s="15"/>
    </row>
    <row r="8" ht="65.1" customHeight="1" spans="1:11">
      <c r="A8" s="6"/>
      <c r="B8" s="11" t="s">
        <v>465</v>
      </c>
      <c r="C8" s="11" t="s">
        <v>465</v>
      </c>
      <c r="D8" s="12" t="s">
        <v>466</v>
      </c>
      <c r="E8" s="12"/>
      <c r="F8" s="12"/>
      <c r="G8" s="12"/>
      <c r="H8" s="12"/>
      <c r="I8" s="12"/>
      <c r="J8" s="12"/>
      <c r="K8" s="15"/>
    </row>
    <row r="9" ht="65.1" customHeight="1" spans="1:11">
      <c r="A9" s="6"/>
      <c r="B9" s="11"/>
      <c r="C9" s="11" t="s">
        <v>467</v>
      </c>
      <c r="D9" s="12" t="s">
        <v>183</v>
      </c>
      <c r="E9" s="12"/>
      <c r="F9" s="12"/>
      <c r="G9" s="12"/>
      <c r="H9" s="12"/>
      <c r="I9" s="12"/>
      <c r="J9" s="12"/>
      <c r="K9" s="15"/>
    </row>
    <row r="10" ht="22.9" customHeight="1" spans="1:11">
      <c r="A10" s="6"/>
      <c r="B10" s="11"/>
      <c r="C10" s="11" t="s">
        <v>468</v>
      </c>
      <c r="D10" s="11"/>
      <c r="E10" s="11" t="s">
        <v>469</v>
      </c>
      <c r="F10" s="11"/>
      <c r="G10" s="11" t="s">
        <v>470</v>
      </c>
      <c r="H10" s="11" t="s">
        <v>471</v>
      </c>
      <c r="I10" s="11"/>
      <c r="J10" s="11" t="s">
        <v>472</v>
      </c>
      <c r="K10" s="15"/>
    </row>
    <row r="11" ht="31" customHeight="1" spans="1:11">
      <c r="A11" s="6"/>
      <c r="B11" s="11"/>
      <c r="C11" s="12" t="s">
        <v>473</v>
      </c>
      <c r="D11" s="12"/>
      <c r="E11" s="12" t="s">
        <v>474</v>
      </c>
      <c r="F11" s="12"/>
      <c r="G11" s="12" t="s">
        <v>247</v>
      </c>
      <c r="H11" s="12" t="s">
        <v>475</v>
      </c>
      <c r="I11" s="12"/>
      <c r="J11" s="12" t="s">
        <v>476</v>
      </c>
      <c r="K11" s="15"/>
    </row>
    <row r="12" ht="31" customHeight="1" spans="1:11">
      <c r="A12" s="13"/>
      <c r="B12" s="11"/>
      <c r="C12" s="12" t="s">
        <v>477</v>
      </c>
      <c r="D12" s="12"/>
      <c r="E12" s="12" t="s">
        <v>478</v>
      </c>
      <c r="F12" s="12"/>
      <c r="G12" s="12" t="s">
        <v>247</v>
      </c>
      <c r="H12" s="12" t="s">
        <v>475</v>
      </c>
      <c r="I12" s="12"/>
      <c r="J12" s="12" t="s">
        <v>476</v>
      </c>
      <c r="K12" s="13"/>
    </row>
    <row r="13" ht="31" customHeight="1" spans="2:10">
      <c r="B13" s="11"/>
      <c r="C13" s="12" t="s">
        <v>479</v>
      </c>
      <c r="D13" s="12"/>
      <c r="E13" s="12" t="s">
        <v>480</v>
      </c>
      <c r="F13" s="12"/>
      <c r="G13" s="12" t="s">
        <v>247</v>
      </c>
      <c r="H13" s="12" t="s">
        <v>475</v>
      </c>
      <c r="I13" s="12"/>
      <c r="J13" s="12" t="s">
        <v>476</v>
      </c>
    </row>
    <row r="14" ht="31" customHeight="1" spans="2:10">
      <c r="B14" s="11"/>
      <c r="C14" s="12" t="s">
        <v>481</v>
      </c>
      <c r="D14" s="12"/>
      <c r="E14" s="12" t="s">
        <v>482</v>
      </c>
      <c r="F14" s="12"/>
      <c r="G14" s="12" t="s">
        <v>235</v>
      </c>
      <c r="H14" s="12" t="s">
        <v>483</v>
      </c>
      <c r="I14" s="12"/>
      <c r="J14" s="12" t="s">
        <v>484</v>
      </c>
    </row>
  </sheetData>
  <mergeCells count="26">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B8:B14"/>
    <mergeCell ref="D5:D6"/>
    <mergeCell ref="B5:C7"/>
  </mergeCells>
  <pageMargins left="0.75" right="0.75" top="0.270000010728836" bottom="0.270000010728836" header="0" footer="0"/>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04财拨总表</vt:lpstr>
      <vt:lpstr>05一般公共预算财政拨款支出表</vt:lpstr>
      <vt:lpstr>06一般公共预算财政拨款基本支出表</vt:lpstr>
      <vt:lpstr>07政府性基金预算财政拨款支出表</vt:lpstr>
      <vt:lpstr>08国有资本经营预算财政拨款支出表</vt:lpstr>
      <vt:lpstr>09三公经费支出表</vt:lpstr>
      <vt:lpstr>10政府采购预算明细表</vt:lpstr>
      <vt:lpstr>11政府购买服务预算财政拨款明细表</vt:lpstr>
      <vt:lpstr>12项目支出绩效表</vt:lpstr>
      <vt:lpstr>13整体支出绩效目标表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2024-01-12T01:16:00Z</dcterms:created>
  <dcterms:modified xsi:type="dcterms:W3CDTF">2026-01-30T10:17:42Z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5AA8D377B59E43AC8FC0C1ECDA1639D1</vt:lpwstr>
  </property>
  <property fmtid="{D5CDD505-2E9C-101B-9397-08002B2CF9AE}" pid="3" name="KSOProductBuildVer">
    <vt:lpwstr>2052-11.8.2.11718</vt:lpwstr>
  </property>
</Properties>
</file>