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80" windowHeight="10365" firstSheet="12" activeTab="13"/>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definedNames>
    <definedName name="_xlnm.Print_Area" localSheetId="0">'01收支总表'!$A$1:$D$35</definedName>
    <definedName name="_xlnm.Print_Titles" localSheetId="13">'14项目支出绩效表'!$1:$5</definedName>
    <definedName name="_xlnm.Print_Area" localSheetId="13">'14项目支出绩效表'!$A$1:$R$207</definedName>
  </definedNames>
  <calcPr calcId="144525" concurrentCalc="0"/>
</workbook>
</file>

<file path=xl/sharedStrings.xml><?xml version="1.0" encoding="utf-8"?>
<sst xmlns="http://schemas.openxmlformats.org/spreadsheetml/2006/main" count="562">
  <si>
    <t>附表4-1</t>
  </si>
  <si>
    <t>预算01表 收支总表</t>
  </si>
  <si>
    <t>金额单位：元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</si>
  <si>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</si>
  <si>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</si>
  <si>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</si>
  <si>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</si>
  <si>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</si>
  <si>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</si>
  <si>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</si>
  <si>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</si>
  <si>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</si>
  <si>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</si>
  <si>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</si>
  <si>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</si>
  <si>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</si>
  <si>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</si>
  <si>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</si>
  <si>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</si>
  <si>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</si>
  <si>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</si>
  <si>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</si>
  <si>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</si>
  <si>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</si>
  <si>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</si>
  <si>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</si>
  <si>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</si>
  <si>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</si>
  <si>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</si>
  <si>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</si>
  <si>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</si>
  <si>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</si>
  <si>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</si>
  <si>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</si>
  <si>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</si>
  <si>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</si>
  <si>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</si>
  <si>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</si>
  <si>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</si>
  <si>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</si>
  <si>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</si>
  <si>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</si>
  <si>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</si>
  <si>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</si>
  <si>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</si>
  <si>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</si>
  <si>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</si>
  <si>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</si>
  <si>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</si>
  <si>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</si>
  <si>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</si>
  <si>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</si>
  <si>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</si>
  <si>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</si>
  <si>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</si>
  <si>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</si>
  <si>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</si>
  <si>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</si>
  <si>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</si>
  <si>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</si>
  <si>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</si>
  <si>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</si>
  <si>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</si>
  <si>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</si>
  <si>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</si>
  <si>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</si>
  <si>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603</t>
  </si>
  <si>
    <r>
      <rPr>
        <sz val="11"/>
        <rFont val="宋体"/>
        <charset val="134"/>
      </rPr>
      <t>北京市规划和自然资源委员会门头沟分局（部门）</t>
    </r>
  </si>
  <si>
    <t>603001</t>
  </si>
  <si>
    <r>
      <rPr>
        <sz val="11"/>
        <rFont val="宋体"/>
        <charset val="134"/>
      </rPr>
      <t>北京市规划和自然资源委员会门头沟分局</t>
    </r>
  </si>
  <si>
    <t>合    计</t>
  </si>
  <si>
    <t>附表4-3</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</si>
  <si>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</si>
  <si>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</si>
  <si>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</si>
  <si>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</si>
  <si>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</si>
  <si>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</si>
  <si>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</si>
  <si>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</si>
  <si>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</si>
  <si>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2120201-城乡社区规划与管理</t>
    </r>
  </si>
  <si>
    <r>
      <rPr>
        <sz val="11"/>
        <rFont val="宋体"/>
        <charset val="134"/>
      </rPr>
      <t>50205-委托业务费</t>
    </r>
  </si>
  <si>
    <r>
      <rPr>
        <sz val="11"/>
        <rFont val="宋体"/>
        <charset val="134"/>
      </rPr>
      <t>30227-委托业务费</t>
    </r>
  </si>
  <si>
    <r>
      <rPr>
        <sz val="11"/>
        <rFont val="宋体"/>
        <charset val="134"/>
      </rPr>
      <t>2120814-农业生产发展支出</t>
    </r>
  </si>
  <si>
    <r>
      <rPr>
        <sz val="11"/>
        <rFont val="宋体"/>
        <charset val="134"/>
      </rPr>
      <t>2200102-一般行政管理事务</t>
    </r>
  </si>
  <si>
    <r>
      <rPr>
        <sz val="11"/>
        <rFont val="宋体"/>
        <charset val="134"/>
      </rPr>
      <t>2200109-自然资源调查与确权登记</t>
    </r>
  </si>
  <si>
    <r>
      <rPr>
        <sz val="11"/>
        <rFont val="宋体"/>
        <charset val="134"/>
      </rPr>
      <t>2200199-其他自然资源事务支出</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</si>
  <si>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</si>
  <si>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</si>
  <si>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</si>
  <si>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30229-福利费</t>
    </r>
  </si>
  <si>
    <r>
      <rPr>
        <sz val="11"/>
        <rFont val="宋体"/>
        <charset val="134"/>
      </rPr>
      <t>30226-劳务费</t>
    </r>
  </si>
  <si>
    <r>
      <rPr>
        <sz val="11"/>
        <rFont val="宋体"/>
        <charset val="134"/>
      </rPr>
      <t>50209-维修（护）费</t>
    </r>
  </si>
  <si>
    <r>
      <rPr>
        <sz val="11"/>
        <rFont val="宋体"/>
        <charset val="134"/>
      </rPr>
      <t>30213-维修（护）费</t>
    </r>
  </si>
  <si>
    <r>
      <rPr>
        <sz val="11"/>
        <rFont val="宋体"/>
        <charset val="134"/>
      </rPr>
      <t>50299-其他商品和服务支出</t>
    </r>
  </si>
  <si>
    <r>
      <rPr>
        <sz val="11"/>
        <rFont val="宋体"/>
        <charset val="134"/>
      </rPr>
      <t>30299-其他商品和服务支出</t>
    </r>
  </si>
  <si>
    <r>
      <rPr>
        <sz val="11"/>
        <rFont val="宋体"/>
        <charset val="134"/>
      </rPr>
      <t>2240601-地质灾害防治</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</si>
  <si>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</si>
  <si>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</si>
  <si>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</si>
  <si>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</si>
  <si>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</si>
  <si>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</si>
  <si>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</si>
  <si>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</si>
  <si>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</si>
  <si>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</si>
  <si>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</si>
  <si>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603001-北京市规划和自然资源委员会门头沟分局</t>
    </r>
  </si>
  <si>
    <r>
      <rPr>
        <sz val="11"/>
        <rFont val="宋体"/>
        <charset val="134"/>
      </rPr>
      <t>1-行政单位</t>
    </r>
  </si>
  <si>
    <r>
      <rPr>
        <sz val="11"/>
        <rFont val="宋体"/>
        <charset val="134"/>
      </rPr>
      <t>门头沟新城MC00-0301至0303街区环境影响评估服务</t>
    </r>
  </si>
  <si>
    <r>
      <rPr>
        <sz val="11"/>
        <rFont val="宋体"/>
        <charset val="134"/>
      </rPr>
      <t>门头沟新城MC00-0301至0303街区交通影响评估服务</t>
    </r>
  </si>
  <si>
    <r>
      <rPr>
        <sz val="11"/>
        <rFont val="宋体"/>
        <charset val="134"/>
      </rPr>
      <t>门头沟新城MC00-0301至0303街区水影响评估服务</t>
    </r>
  </si>
  <si>
    <r>
      <rPr>
        <sz val="11"/>
        <rFont val="宋体"/>
        <charset val="134"/>
      </rPr>
      <t>门头沟新城MC00-0608街区环境影响评估服务</t>
    </r>
  </si>
  <si>
    <r>
      <rPr>
        <sz val="11"/>
        <rFont val="宋体"/>
        <charset val="134"/>
      </rPr>
      <t>门头沟新城MC00-0608街区交通影响评估服务</t>
    </r>
  </si>
  <si>
    <r>
      <rPr>
        <sz val="11"/>
        <rFont val="宋体"/>
        <charset val="134"/>
      </rPr>
      <t>门头沟新城MC00-0608街区水影响评估服务</t>
    </r>
  </si>
  <si>
    <r>
      <rPr>
        <sz val="11"/>
        <rFont val="宋体"/>
        <charset val="134"/>
      </rPr>
      <t>门头沟新城MC00-0604街区环境影响评估服务</t>
    </r>
  </si>
  <si>
    <r>
      <rPr>
        <sz val="11"/>
        <rFont val="宋体"/>
        <charset val="134"/>
      </rPr>
      <t>门头沟新城MC00-0604街区交通影响评估服务</t>
    </r>
  </si>
  <si>
    <r>
      <rPr>
        <sz val="11"/>
        <rFont val="宋体"/>
        <charset val="134"/>
      </rPr>
      <t>门头沟新城MC00-0604街区水影响评估项服务</t>
    </r>
  </si>
  <si>
    <r>
      <rPr>
        <sz val="11"/>
        <rFont val="宋体"/>
        <charset val="134"/>
      </rPr>
      <t>门头沟区国土变更调查技术服务项目</t>
    </r>
  </si>
  <si>
    <r>
      <rPr>
        <sz val="11"/>
        <rFont val="宋体"/>
        <charset val="134"/>
      </rPr>
      <t>不动产登记事务中心外聘人员经费</t>
    </r>
  </si>
  <si>
    <r>
      <rPr>
        <sz val="11"/>
        <rFont val="宋体"/>
        <charset val="134"/>
      </rPr>
      <t>优化完善规划自然资源系统网络架构及带宽政务网接入项目</t>
    </r>
  </si>
  <si>
    <r>
      <rPr>
        <sz val="11"/>
        <rFont val="宋体"/>
        <charset val="134"/>
      </rPr>
      <t>土地储备工作经费</t>
    </r>
  </si>
  <si>
    <r>
      <rPr>
        <sz val="11"/>
        <rFont val="宋体"/>
        <charset val="134"/>
      </rPr>
      <t>门头沟区城乡建设用地减量实施方案服务工作</t>
    </r>
  </si>
  <si>
    <r>
      <rPr>
        <sz val="11"/>
        <rFont val="宋体"/>
        <charset val="134"/>
      </rPr>
      <t>门头沟区耕地和永久基本农田、生态保护红线、城镇开发边界划定服务工作</t>
    </r>
  </si>
  <si>
    <r>
      <rPr>
        <sz val="11"/>
        <rFont val="宋体"/>
        <charset val="134"/>
      </rPr>
      <t>2023年市级转移支付地质灾害防治服务项目</t>
    </r>
  </si>
  <si>
    <r>
      <rPr>
        <sz val="11"/>
        <rFont val="宋体"/>
        <charset val="134"/>
      </rPr>
      <t>门头沟国土变更调查服务项目尾款</t>
    </r>
  </si>
  <si>
    <r>
      <rPr>
        <sz val="11"/>
        <rFont val="宋体"/>
        <charset val="134"/>
      </rPr>
      <t>门头沟国土空间生态修复规划编制服务项目</t>
    </r>
  </si>
  <si>
    <r>
      <rPr>
        <sz val="11"/>
        <rFont val="宋体"/>
        <charset val="134"/>
      </rPr>
      <t>2021年耕地保护补偿剩余资金及2022年度耕地保护补偿资金</t>
    </r>
  </si>
  <si>
    <r>
      <rPr>
        <sz val="11"/>
        <rFont val="宋体"/>
        <charset val="134"/>
      </rPr>
      <t>门头沟区耕地流入流出调查及“进出平衡”方案编制服务工作项目</t>
    </r>
  </si>
  <si>
    <r>
      <rPr>
        <sz val="11"/>
        <rFont val="宋体"/>
        <charset val="134"/>
      </rPr>
      <t>门头沟分区规划运行维护方案及数据库更新服务</t>
    </r>
  </si>
  <si>
    <t>合  计</t>
  </si>
  <si>
    <t>附表4-5</t>
  </si>
  <si>
    <t>政府采购预算明细表</t>
  </si>
  <si>
    <t>采购类别</t>
  </si>
  <si>
    <t>金额</t>
  </si>
  <si>
    <r>
      <rPr>
        <sz val="11"/>
        <rFont val="宋体"/>
        <charset val="134"/>
      </rPr>
      <t>C-服务</t>
    </r>
  </si>
  <si>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</si>
  <si>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</si>
  <si>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</si>
  <si>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</si>
  <si>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</si>
  <si>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</si>
  <si>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</si>
  <si>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</si>
  <si>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</si>
  <si>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</si>
  <si>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</si>
  <si>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</si>
  <si>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</si>
  <si>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</si>
  <si>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</si>
  <si>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</si>
  <si>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</si>
  <si>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</si>
  <si>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</si>
  <si>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</si>
  <si>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</si>
  <si>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</si>
  <si>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</si>
  <si>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</si>
  <si>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</si>
  <si>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</si>
  <si>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</si>
  <si>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</si>
  <si>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</si>
  <si>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</si>
  <si>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2200109</t>
  </si>
  <si>
    <r>
      <rPr>
        <sz val="11"/>
        <rFont val="宋体"/>
        <charset val="134"/>
      </rPr>
      <t>自然资源调查与确权登记</t>
    </r>
  </si>
  <si>
    <t>2200199</t>
  </si>
  <si>
    <r>
      <rPr>
        <sz val="11"/>
        <rFont val="宋体"/>
        <charset val="134"/>
      </rPr>
      <t>其他自然资源事务支出</t>
    </r>
  </si>
  <si>
    <t>2200102</t>
  </si>
  <si>
    <r>
      <rPr>
        <sz val="11"/>
        <rFont val="宋体"/>
        <charset val="134"/>
      </rPr>
      <t>一般行政管理事务</t>
    </r>
  </si>
  <si>
    <t>2120201</t>
  </si>
  <si>
    <r>
      <rPr>
        <sz val="11"/>
        <rFont val="宋体"/>
        <charset val="134"/>
      </rPr>
      <t>城乡社区规划与管理</t>
    </r>
  </si>
  <si>
    <t>2240601</t>
  </si>
  <si>
    <r>
      <rPr>
        <sz val="11"/>
        <rFont val="宋体"/>
        <charset val="134"/>
      </rPr>
      <t>地质灾害防治</t>
    </r>
  </si>
  <si>
    <t>附表4-8</t>
  </si>
  <si>
    <t>一般公共预算财政拨款基本支出表</t>
  </si>
  <si>
    <t>附表4-9</t>
  </si>
  <si>
    <t>政府性基金预算财政拨款支出表</t>
  </si>
  <si>
    <t>附表4-10</t>
  </si>
  <si>
    <t>国有资本经营预算财政拨款支出表</t>
  </si>
  <si>
    <t>本年国有资本经营预算支出</t>
  </si>
  <si>
    <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</si>
  <si>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</si>
  <si>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</si>
  <si>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</si>
  <si>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</si>
  <si>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</si>
  <si>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</si>
  <si>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</si>
  <si>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</si>
  <si>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</si>
  <si>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2023</t>
  </si>
  <si>
    <t>附表4-12</t>
  </si>
  <si>
    <t>政府购买服务预算财政拨款明细表</t>
  </si>
  <si>
    <t xml:space="preserve"> </t>
  </si>
  <si>
    <t>政府购买服务明细</t>
  </si>
  <si>
    <t>指导性目录</t>
  </si>
  <si>
    <t>服务领域</t>
  </si>
  <si>
    <t>预算金额</t>
  </si>
  <si>
    <t>一级</t>
  </si>
  <si>
    <t>二级</t>
  </si>
  <si>
    <t>三级</t>
  </si>
  <si>
    <r>
      <rPr>
        <sz val="11"/>
        <rFont val="宋体"/>
        <charset val="134"/>
      </rPr>
      <t>-门头沟区耕地和永久基本农田、生态保护红线、城镇开发边界划定服务工作</t>
    </r>
  </si>
  <si>
    <r>
      <rPr>
        <sz val="11"/>
        <rFont val="宋体"/>
        <charset val="134"/>
      </rPr>
      <t>01-公共服务</t>
    </r>
  </si>
  <si>
    <r>
      <rPr>
        <sz val="11"/>
        <rFont val="宋体"/>
        <charset val="134"/>
      </rPr>
      <t>0106-生态保护和环境治理服务</t>
    </r>
  </si>
  <si>
    <r>
      <rPr>
        <sz val="11"/>
        <rFont val="宋体"/>
        <charset val="134"/>
      </rPr>
      <t>自然资源开发利用服务</t>
    </r>
  </si>
  <si>
    <r>
      <rPr>
        <sz val="11"/>
        <rFont val="宋体"/>
        <charset val="134"/>
      </rPr>
      <t>212-城乡社区支出</t>
    </r>
  </si>
  <si>
    <r>
      <rPr>
        <sz val="11"/>
        <rFont val="宋体"/>
        <charset val="134"/>
      </rPr>
      <t>0116-行业管理服务</t>
    </r>
  </si>
  <si>
    <r>
      <rPr>
        <sz val="11"/>
        <rFont val="宋体"/>
        <charset val="134"/>
      </rPr>
      <t>行业规划服务</t>
    </r>
  </si>
  <si>
    <r>
      <rPr>
        <sz val="11"/>
        <rFont val="宋体"/>
        <charset val="134"/>
      </rPr>
      <t>门头沟国土变更调查服务项目</t>
    </r>
  </si>
  <si>
    <r>
      <rPr>
        <sz val="11"/>
        <rFont val="宋体"/>
        <charset val="134"/>
      </rPr>
      <t>生态资源调查与监测服务</t>
    </r>
  </si>
  <si>
    <r>
      <rPr>
        <sz val="11"/>
        <rFont val="宋体"/>
        <charset val="134"/>
      </rPr>
      <t>220-自然资源海洋气象等支出</t>
    </r>
  </si>
  <si>
    <r>
      <rPr>
        <sz val="11"/>
        <rFont val="宋体"/>
        <charset val="134"/>
      </rPr>
      <t>门头沟新城MC00-0301至0303街区 环境影响评估服务</t>
    </r>
  </si>
  <si>
    <r>
      <rPr>
        <sz val="11"/>
        <rFont val="宋体"/>
        <charset val="134"/>
      </rPr>
      <t>-门头沟国土空间生态修复规划编制服务项目</t>
    </r>
  </si>
  <si>
    <t>部门（单位）整体支出绩效目标申报表</t>
  </si>
  <si>
    <t>（2023年度）</t>
  </si>
  <si>
    <t>部门（单位）名称</t>
  </si>
  <si>
    <t>北京市规划和自然资源委员会门头沟分局</t>
  </si>
  <si>
    <t>总体资金情况（元）</t>
  </si>
  <si>
    <t>预算支出总额</t>
  </si>
  <si>
    <t>财政拨款</t>
  </si>
  <si>
    <t>其他资金</t>
  </si>
  <si>
    <t>整体绩效目标</t>
  </si>
  <si>
    <t>深入贯彻党的十九届五中全会精神和市委、市政府、区委、区政府工作部署，围绕总体规划实施、全要素自然资源管理、开展废弃矿山生态修复和地质灾害防治工作，推动区级规划和自然资源工作顺利开展。</t>
  </si>
  <si>
    <t>其他说明</t>
  </si>
  <si>
    <t>活动</t>
  </si>
  <si>
    <t>绩效指标</t>
  </si>
  <si>
    <t>指标性质</t>
  </si>
  <si>
    <t>指标值</t>
  </si>
  <si>
    <t>度量单位</t>
  </si>
  <si>
    <t>05-国土空间用途管制/01-国土空间用途管制</t>
  </si>
  <si>
    <t>成本指标经济成本指标项目总成本</t>
  </si>
  <si>
    <t>≤</t>
  </si>
  <si>
    <t>万元</t>
  </si>
  <si>
    <t>06-自然资源调查监测评价/01-自然资源调查监测评价</t>
  </si>
  <si>
    <t>产出指标质量指标调查成果通过区、市、国家各级内外业核查，数据库通过国家质检</t>
  </si>
  <si>
    <t>定性</t>
  </si>
  <si>
    <t>优良中低差</t>
  </si>
  <si>
    <t>09-国土空间生态修复/01-国土空间生态修复</t>
  </si>
  <si>
    <t>产出指标数量指标生态修复规划编制项目储备库</t>
  </si>
  <si>
    <t>=</t>
  </si>
  <si>
    <t>套</t>
  </si>
  <si>
    <t>10-自然资源保护/01-自然资源保护</t>
  </si>
  <si>
    <t>效益指标可持续影响指标守住耕地红线，确保可以长期稳定利用的耕地不再减少</t>
  </si>
  <si>
    <t>11-地质灾害预防和治理/01-地质灾害预防和治理</t>
  </si>
  <si>
    <t>效益指标社会效益本项目的实施有效的保护了受威胁群众的人身及财产安全、减缓了地质灾害对村庄的潜在威胁</t>
  </si>
  <si>
    <t>好坏</t>
  </si>
  <si>
    <t>满意度指标服务对象满意度指标人民群众对地质灾害工程治理的满意度</t>
  </si>
  <si>
    <t>≥</t>
  </si>
  <si>
    <t>%</t>
  </si>
  <si>
    <t>16-机构运行保障/01-机构运行保障</t>
  </si>
  <si>
    <t>18-空间规划体系建立/01-国土空间规划编制、实施及评估</t>
  </si>
  <si>
    <t>效益指标社会效益优化完善街区空间布局，精简相关审批手续，提升审批效率，为后续建设项目环境影响评价简化提供技术依据</t>
  </si>
  <si>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</si>
  <si>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</si>
  <si>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</si>
  <si>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</si>
  <si>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</si>
  <si>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</si>
  <si>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</si>
  <si>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</si>
  <si>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</si>
  <si>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</si>
  <si>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</si>
  <si>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</si>
  <si>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</si>
  <si>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</si>
  <si>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</si>
  <si>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</si>
  <si>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</si>
  <si>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603001-北京市规划和自然资源委员会门头沟分局</t>
  </si>
  <si>
    <t>11010922T000000466442-门头沟新城MC00-0301至0303街区环境影响评估服务</t>
  </si>
  <si>
    <t>31-部门项目</t>
  </si>
  <si>
    <t>汤文倩</t>
  </si>
  <si>
    <t>69845014</t>
  </si>
  <si>
    <r>
      <rPr>
        <sz val="11"/>
        <rFont val="宋体"/>
        <charset val="134"/>
      </rPr>
      <t>落实《北京市城乡规划条例》做好本镇域内城乡规划工作，协调城乡空间布局，改善人居和发展环境，促进经济、社会、人口、资源、环境全面协调可持续发展，对门头沟新城MC00-0301至0303街区进行环境影响评估。</t>
    </r>
  </si>
  <si>
    <r>
      <rPr>
        <sz val="11"/>
        <rFont val="宋体"/>
        <charset val="134"/>
      </rPr>
      <t>效益指标</t>
    </r>
  </si>
  <si>
    <r>
      <rPr>
        <sz val="11"/>
        <rFont val="宋体"/>
        <charset val="134"/>
      </rPr>
      <t>经济效益指标</t>
    </r>
  </si>
  <si>
    <r>
      <rPr>
        <sz val="11"/>
        <rFont val="宋体"/>
        <charset val="134"/>
      </rPr>
      <t>优化营商环境，通过前端规划把控促进后端项目实施提速</t>
    </r>
  </si>
  <si>
    <r>
      <rPr>
        <sz val="11"/>
        <rFont val="宋体"/>
        <charset val="134"/>
      </rPr>
      <t>定性</t>
    </r>
  </si>
  <si>
    <t>好</t>
  </si>
  <si>
    <t>正向指标</t>
  </si>
  <si>
    <r>
      <rPr>
        <sz val="11"/>
        <rFont val="宋体"/>
        <charset val="134"/>
      </rPr>
      <t>可持续影响指标</t>
    </r>
  </si>
  <si>
    <r>
      <rPr>
        <sz val="11"/>
        <rFont val="宋体"/>
        <charset val="134"/>
      </rPr>
      <t>促进可持续发展</t>
    </r>
  </si>
  <si>
    <r>
      <rPr>
        <sz val="11"/>
        <rFont val="宋体"/>
        <charset val="134"/>
      </rPr>
      <t>生态效益指标</t>
    </r>
  </si>
  <si>
    <r>
      <rPr>
        <sz val="11"/>
        <rFont val="宋体"/>
        <charset val="134"/>
      </rPr>
      <t>提高规划的生态环境合理性，防治环境污染，优化区域生态环境</t>
    </r>
  </si>
  <si>
    <r>
      <rPr>
        <sz val="11"/>
        <rFont val="宋体"/>
        <charset val="134"/>
      </rPr>
      <t>满意度指标</t>
    </r>
  </si>
  <si>
    <r>
      <rPr>
        <sz val="11"/>
        <rFont val="宋体"/>
        <charset val="134"/>
      </rPr>
      <t>服务对象满意度指标</t>
    </r>
  </si>
  <si>
    <r>
      <rPr>
        <sz val="11"/>
        <rFont val="宋体"/>
        <charset val="134"/>
      </rPr>
      <t>人民群众满意度</t>
    </r>
  </si>
  <si>
    <r>
      <rPr>
        <sz val="11"/>
        <rFont val="宋体"/>
        <charset val="134"/>
      </rPr>
      <t>≥</t>
    </r>
  </si>
  <si>
    <t>90</t>
  </si>
  <si>
    <r>
      <rPr>
        <sz val="11"/>
        <rFont val="宋体"/>
        <charset val="134"/>
      </rPr>
      <t>产出指标</t>
    </r>
  </si>
  <si>
    <r>
      <rPr>
        <sz val="11"/>
        <rFont val="宋体"/>
        <charset val="134"/>
      </rPr>
      <t>时效指标</t>
    </r>
  </si>
  <si>
    <r>
      <rPr>
        <sz val="11"/>
        <rFont val="宋体"/>
        <charset val="134"/>
      </rPr>
      <t>2023年12月底前取得市生态环境局审查意见</t>
    </r>
  </si>
  <si>
    <r>
      <rPr>
        <sz val="11"/>
        <rFont val="宋体"/>
        <charset val="134"/>
      </rPr>
      <t>＝</t>
    </r>
  </si>
  <si>
    <t>100</t>
  </si>
  <si>
    <r>
      <rPr>
        <sz val="11"/>
        <rFont val="宋体"/>
        <charset val="134"/>
      </rPr>
      <t>质量指标</t>
    </r>
  </si>
  <si>
    <r>
      <rPr>
        <sz val="11"/>
        <rFont val="宋体"/>
        <charset val="134"/>
      </rPr>
      <t>符合北京市《街区层面控制性详细规划环境影响评价技术指南》（DB11/T 1820-2021）要求</t>
    </r>
  </si>
  <si>
    <r>
      <rPr>
        <sz val="11"/>
        <rFont val="宋体"/>
        <charset val="134"/>
      </rPr>
      <t>社会效益指标</t>
    </r>
  </si>
  <si>
    <r>
      <rPr>
        <sz val="11"/>
        <rFont val="宋体"/>
        <charset val="134"/>
      </rPr>
      <t>优化完善街区空间布局，精简相关审批手续，提升审批效率，为后续建设项目环境影响评价简化提供技术依据</t>
    </r>
  </si>
  <si>
    <r>
      <rPr>
        <sz val="11"/>
        <rFont val="宋体"/>
        <charset val="134"/>
      </rPr>
      <t>数量指标</t>
    </r>
  </si>
  <si>
    <r>
      <rPr>
        <sz val="11"/>
        <rFont val="宋体"/>
        <charset val="134"/>
      </rPr>
      <t>环境影响评价评估报告</t>
    </r>
  </si>
  <si>
    <t>3</t>
  </si>
  <si>
    <t>本</t>
  </si>
  <si>
    <r>
      <rPr>
        <sz val="11"/>
        <rFont val="宋体"/>
        <charset val="134"/>
      </rPr>
      <t>成本指标</t>
    </r>
  </si>
  <si>
    <r>
      <rPr>
        <sz val="11"/>
        <rFont val="宋体"/>
        <charset val="134"/>
      </rPr>
      <t>经济成本指标</t>
    </r>
  </si>
  <si>
    <r>
      <rPr>
        <sz val="11"/>
        <rFont val="宋体"/>
        <charset val="134"/>
      </rPr>
      <t>完成环境影响评价最终评估报告，项目预算控制限额</t>
    </r>
  </si>
  <si>
    <r>
      <rPr>
        <sz val="11"/>
        <rFont val="宋体"/>
        <charset val="134"/>
      </rPr>
      <t>≤</t>
    </r>
  </si>
  <si>
    <t>16.84</t>
  </si>
  <si>
    <t>11010922T000000466451-门头沟新城MC00-0301至0303街区交通影响评估服务</t>
  </si>
  <si>
    <r>
      <rPr>
        <sz val="11"/>
        <rFont val="宋体"/>
        <charset val="134"/>
      </rPr>
      <t>落实《北京市城乡规划条例》做好本镇域内城乡规划工作，协调城乡空间布局，改善人居和发展环境，促进经济、社会、人口、资源、环境全面协调可持续发展，门头沟新城MC00-0301至0303街区进行交通影响评估。</t>
    </r>
  </si>
  <si>
    <r>
      <rPr>
        <sz val="11"/>
        <rFont val="宋体"/>
        <charset val="134"/>
      </rPr>
      <t>最终评估报告满足控制性详细规划上报时间要求</t>
    </r>
  </si>
  <si>
    <r>
      <rPr>
        <sz val="11"/>
        <rFont val="宋体"/>
        <charset val="134"/>
      </rPr>
      <t>贯彻落实《关于优化营商环境推行环境、水、交通区域评估实施方案（试行）》的要求</t>
    </r>
  </si>
  <si>
    <r>
      <rPr>
        <sz val="11"/>
        <rFont val="宋体"/>
        <charset val="134"/>
      </rPr>
      <t>提高街区控规实施的科学性和有效性</t>
    </r>
  </si>
  <si>
    <r>
      <rPr>
        <sz val="11"/>
        <rFont val="宋体"/>
        <charset val="134"/>
      </rPr>
      <t>提高区域的环境品质，实现规划管控</t>
    </r>
  </si>
  <si>
    <r>
      <rPr>
        <sz val="11"/>
        <rFont val="宋体"/>
        <charset val="134"/>
      </rPr>
      <t>完成交通影响评价最终评估报告</t>
    </r>
  </si>
  <si>
    <t>16.8</t>
  </si>
  <si>
    <r>
      <rPr>
        <sz val="11"/>
        <rFont val="宋体"/>
        <charset val="134"/>
      </rPr>
      <t>交通影响评价初步评估报告</t>
    </r>
  </si>
  <si>
    <r>
      <rPr>
        <sz val="11"/>
        <rFont val="宋体"/>
        <charset val="134"/>
      </rPr>
      <t>符合《区域交通评估报告编制要求（试行）》</t>
    </r>
  </si>
  <si>
    <r>
      <rPr>
        <sz val="11"/>
        <rFont val="宋体"/>
        <charset val="134"/>
      </rPr>
      <t>通过交通评估，确保规划确定的各项目指标得到有序落实，促进街区生态环境保护、资源集约和统筹利用</t>
    </r>
  </si>
  <si>
    <t>11010922T000000466460-门头沟新城MC00-0301至0303街区水影响评估服务</t>
  </si>
  <si>
    <r>
      <rPr>
        <sz val="11"/>
        <rFont val="宋体"/>
        <charset val="134"/>
      </rPr>
      <t>落实《北京市城乡规划条例》做好本镇域内城乡规划工作，协调城乡空间布局，改善人居和发展环境，促进经济、社会、人口、资源、环境全面协调可持续发展，门头沟新城MC00-0301至0303街区进行水影响评估。</t>
    </r>
  </si>
  <si>
    <r>
      <rPr>
        <sz val="11"/>
        <rFont val="宋体"/>
        <charset val="134"/>
      </rPr>
      <t>完成水影响评价最终评估报告，项目预算控制限额</t>
    </r>
  </si>
  <si>
    <t>16</t>
  </si>
  <si>
    <r>
      <rPr>
        <sz val="11"/>
        <rFont val="宋体"/>
        <charset val="134"/>
      </rPr>
      <t>落实“以水四定”原则要求，支撑保障城市运行、建设和发展</t>
    </r>
  </si>
  <si>
    <r>
      <rPr>
        <sz val="11"/>
        <rFont val="宋体"/>
        <charset val="134"/>
      </rPr>
      <t>水影响评价评估报告</t>
    </r>
  </si>
  <si>
    <r>
      <rPr>
        <sz val="11"/>
        <rFont val="宋体"/>
        <charset val="134"/>
      </rPr>
      <t>严守水质资源利用上限和水安全、水环境、水生态底线</t>
    </r>
  </si>
  <si>
    <r>
      <rPr>
        <sz val="11"/>
        <rFont val="宋体"/>
        <charset val="134"/>
      </rPr>
      <t>符合水影响评估相关技术标准</t>
    </r>
  </si>
  <si>
    <r>
      <rPr>
        <sz val="11"/>
        <rFont val="宋体"/>
        <charset val="134"/>
      </rPr>
      <t>深化“放管服”改革，创新评估评价方式，减少项目落地时间，节约投资成本和社会资源。</t>
    </r>
  </si>
  <si>
    <r>
      <rPr>
        <sz val="11"/>
        <rFont val="宋体"/>
        <charset val="134"/>
      </rPr>
      <t>2023年内完成评估报告，并通过市水务局技术审查</t>
    </r>
  </si>
  <si>
    <t>11010922T000000466463-门头沟新城MC00-0608街区环境影响评估服务</t>
  </si>
  <si>
    <r>
      <rPr>
        <sz val="11"/>
        <rFont val="宋体"/>
        <charset val="134"/>
      </rPr>
      <t>落实《北京市城乡规划条例》做好本镇域内城乡规划工作，协调城乡空间布局，改善人居和发展环境，促进经济、社会、人口、资源、环境全面协调可持续发展，门头沟新城MC00-0608街区进行环境影响评估。</t>
    </r>
  </si>
  <si>
    <r>
      <rPr>
        <sz val="11"/>
        <rFont val="宋体"/>
        <charset val="134"/>
      </rPr>
      <t>完成评估报告，并通过生态环境主管部门技术审查</t>
    </r>
  </si>
  <si>
    <t>17.8</t>
  </si>
  <si>
    <t>11010922T000000466469-门头沟新城MC00-0608街区交通影响评估服务</t>
  </si>
  <si>
    <r>
      <rPr>
        <sz val="11"/>
        <rFont val="宋体"/>
        <charset val="134"/>
      </rPr>
      <t>落实《北京市城乡规划条例》做好本镇域内城乡规划工作，协调城乡空间布局，改善人居和发展环境，促进经济、社会、人口、资源、环境全面协调可持续发展，门头沟新城MC00-0608街区进行交通影响评估。</t>
    </r>
  </si>
  <si>
    <t>2.25</t>
  </si>
  <si>
    <r>
      <rPr>
        <sz val="11"/>
        <rFont val="宋体"/>
        <charset val="134"/>
      </rPr>
      <t>交通影响评价评估报告</t>
    </r>
  </si>
  <si>
    <t>11010922T000000466472-门头沟新城MC00-0608街区水影响评估服务</t>
  </si>
  <si>
    <r>
      <rPr>
        <sz val="11"/>
        <rFont val="宋体"/>
        <charset val="134"/>
      </rPr>
      <t>落实《北京市城乡规划条例》做好本镇域内城乡规划工作，协调城乡空间布局，改善人居和发展环境，促进经济、社会、人口、资源、环境全面协调可持续发展，门头沟新城MC00-0608街区进行水影响评估。</t>
    </r>
  </si>
  <si>
    <r>
      <rPr>
        <sz val="11"/>
        <rFont val="宋体"/>
        <charset val="134"/>
      </rPr>
      <t>完成水影响评价最终评估报告,项目预算控制限额</t>
    </r>
  </si>
  <si>
    <t>9</t>
  </si>
  <si>
    <t>11010922T000000466475-门头沟新城MC00-0604街区环境影响评估服务</t>
  </si>
  <si>
    <r>
      <rPr>
        <sz val="11"/>
        <rFont val="宋体"/>
        <charset val="134"/>
      </rPr>
      <t>落实《北京市城乡规划条例》做好本镇域内城乡规划工作，协调城乡空间布局，改善人居和发展环境，促进经济、社会、人口、资源、环境全面协调可持续发展，门头沟新城MC00-0604街区进行环境影响评估。</t>
    </r>
  </si>
  <si>
    <t>优化完善街区空间布局，精简相关审批手续，提升审批效率，为后续建设项目环境影响评价简化提供技术依据</t>
  </si>
  <si>
    <t>11010922T000000466480-门头沟新城MC00-0604街区交通影响评估服务</t>
  </si>
  <si>
    <r>
      <rPr>
        <sz val="11"/>
        <rFont val="宋体"/>
        <charset val="134"/>
      </rPr>
      <t>落实《北京市城乡规划条例》做好本镇域内城乡规划工作，协调城乡空间布局，改善人居和发展环境，促进经济、社会、人口、资源、环境全面协调可持续发展，门头沟新城MC00-0604街区进行交通影响评估。</t>
    </r>
  </si>
  <si>
    <r>
      <rPr>
        <sz val="11"/>
        <rFont val="宋体"/>
        <charset val="134"/>
      </rPr>
      <t>2023年内完成评估报告，并通过市交通委审查</t>
    </r>
  </si>
  <si>
    <t>通过交通评估，确保规划确定的各项目指标得到有序落实，促进街区生态环境保护、资源集约和统筹利用</t>
  </si>
  <si>
    <r>
      <rPr>
        <sz val="11"/>
        <rFont val="宋体"/>
        <charset val="134"/>
      </rPr>
      <t>完成评估报告，并通过市交通委审查</t>
    </r>
  </si>
  <si>
    <t>24</t>
  </si>
  <si>
    <t>11010922T000000466485-门头沟新城MC00-0604街区水影响评估项服务</t>
  </si>
  <si>
    <r>
      <rPr>
        <sz val="11"/>
        <rFont val="宋体"/>
        <charset val="134"/>
      </rPr>
      <t>落实《北京市城乡规划条例》做好本镇域内城乡规划工作，协调城乡空间布局，改善人居和发展环境，促进经济、社会、人口、资源、环境全面协调可持续发展，门头沟新城MC00-0604街区进行水影响评估。</t>
    </r>
  </si>
  <si>
    <r>
      <rPr>
        <sz val="11"/>
        <rFont val="宋体"/>
        <charset val="134"/>
      </rPr>
      <t>2023年年内完成评估报告，并通过市水务局技术审查</t>
    </r>
  </si>
  <si>
    <t>13.5</t>
  </si>
  <si>
    <t>11010922T000000466541-门头沟区国土变更调查技术服务项目</t>
  </si>
  <si>
    <t>井友航</t>
  </si>
  <si>
    <t>69829680</t>
  </si>
  <si>
    <r>
      <rPr>
        <sz val="11"/>
        <rFont val="宋体"/>
        <charset val="134"/>
      </rPr>
      <t>在国家和市下发遥感监测图斑的基础上，结合我区实际情况自主提取各类土地变化和城镇村内部细化图斑，并制作外业调查底图；进行内业预判，逐图斑开展外业调查、初次举证及后续补充举证、现状地类认定工作；按照国土变更调查采集数据规范的要求，完成2023年日常变更调查及年度国土变更调查成果数据采集；配合开展各级内、外业核查、整改工作。</t>
    </r>
  </si>
  <si>
    <r>
      <rPr>
        <sz val="11"/>
        <rFont val="宋体"/>
        <charset val="134"/>
      </rPr>
      <t>第一阶段：招标及前期准备（2023年3月—4月）</t>
    </r>
  </si>
  <si>
    <r>
      <rPr>
        <sz val="11"/>
        <rFont val="宋体"/>
        <charset val="134"/>
      </rPr>
      <t>行政机关服务对象满意度</t>
    </r>
  </si>
  <si>
    <r>
      <rPr>
        <sz val="11"/>
        <rFont val="宋体"/>
        <charset val="134"/>
      </rPr>
      <t>项目总成本</t>
    </r>
  </si>
  <si>
    <t>82.31</t>
  </si>
  <si>
    <r>
      <rPr>
        <sz val="11"/>
        <rFont val="宋体"/>
        <charset val="134"/>
      </rPr>
      <t>第二阶段：资料收集，方案制定（2023年5月）</t>
    </r>
  </si>
  <si>
    <r>
      <rPr>
        <sz val="11"/>
        <rFont val="宋体"/>
        <charset val="134"/>
      </rPr>
      <t>第五阶段：区级调查成果上报、数据库建设（2023年12月底之前）</t>
    </r>
  </si>
  <si>
    <r>
      <rPr>
        <sz val="11"/>
        <rFont val="宋体"/>
        <charset val="134"/>
      </rPr>
      <t>通过实施国土变更调查与遥感监测工作，及时准确掌握2022年度土地利用变化情况，保证数据的现势性和正确性。为资产清查、执法、规划编制等工作提供更加准确的基础数据支撑</t>
    </r>
  </si>
  <si>
    <t>优</t>
  </si>
  <si>
    <r>
      <rPr>
        <sz val="11"/>
        <rFont val="宋体"/>
        <charset val="134"/>
      </rPr>
      <t>第四阶段：外业调查及调查成果自查工作（2023年10月—2023年12月中旬）</t>
    </r>
  </si>
  <si>
    <r>
      <rPr>
        <sz val="11"/>
        <rFont val="宋体"/>
        <charset val="134"/>
      </rPr>
      <t>第三阶段：耕地调查属性标、信息提取、土地利用现状地调查与举证（2023年6月—2023年11月）</t>
    </r>
  </si>
  <si>
    <r>
      <rPr>
        <sz val="11"/>
        <rFont val="宋体"/>
        <charset val="134"/>
      </rPr>
      <t>信息补充提取全面，外业调查底图清晰准确；土地利用现状实地调查成果及自查合格。</t>
    </r>
  </si>
  <si>
    <r>
      <rPr>
        <sz val="11"/>
        <rFont val="宋体"/>
        <charset val="134"/>
      </rPr>
      <t>通过此项工作的开展，使国土调查工作更加深入人心，提高了群众对资源利用和保护的意识。</t>
    </r>
  </si>
  <si>
    <r>
      <rPr>
        <sz val="11"/>
        <rFont val="宋体"/>
        <charset val="134"/>
      </rPr>
      <t>项目采用“互联网+”外业调查设备和“国土调查云”软件开展外业调查，提高了工作效率，节约了成本。</t>
    </r>
  </si>
  <si>
    <r>
      <rPr>
        <sz val="11"/>
        <rFont val="宋体"/>
        <charset val="134"/>
      </rPr>
      <t>耕地调查属性标及日常变更调查工作底图1份，完成调查信息补充提取及调查底图制作1份；完成土地利用现状实地调查与举证，生成举证包1个；完成区级变更调查采集成果上报，数据库建设及核查工作，生成变更调查数据库1个。</t>
    </r>
  </si>
  <si>
    <t>1</t>
  </si>
  <si>
    <t>个</t>
  </si>
  <si>
    <t>11010922T000000472341-不动产登记事务中心外聘人员经费</t>
  </si>
  <si>
    <t>毛佳</t>
  </si>
  <si>
    <t>69829673</t>
  </si>
  <si>
    <r>
      <rPr>
        <sz val="11"/>
        <rFont val="宋体"/>
        <charset val="134"/>
      </rPr>
      <t>为了进一步优化营商环境，提升企业群众满意度，提高我区不动产登记工作效率，满足我区不动产登记、土地权籍调查、土地调查等事务性工作及相关数据与档案管理工作人力资源需求，招聘劳务派遣人员28名，每月按期支付派遣人员经费</t>
    </r>
  </si>
  <si>
    <r>
      <rPr>
        <sz val="11"/>
        <rFont val="宋体"/>
        <charset val="134"/>
      </rPr>
      <t>登记业务受理数量</t>
    </r>
  </si>
  <si>
    <t>24000</t>
  </si>
  <si>
    <t>件</t>
  </si>
  <si>
    <r>
      <rPr>
        <sz val="11"/>
        <rFont val="宋体"/>
        <charset val="134"/>
      </rPr>
      <t>登记业务复审数量</t>
    </r>
  </si>
  <si>
    <r>
      <rPr>
        <sz val="11"/>
        <rFont val="宋体"/>
        <charset val="134"/>
      </rPr>
      <t>登记业务制证数量</t>
    </r>
  </si>
  <si>
    <t>14000</t>
  </si>
  <si>
    <r>
      <rPr>
        <sz val="11"/>
        <rFont val="宋体"/>
        <charset val="134"/>
      </rPr>
      <t>登记业务发证数量</t>
    </r>
  </si>
  <si>
    <t>21000</t>
  </si>
  <si>
    <r>
      <rPr>
        <sz val="11"/>
        <rFont val="宋体"/>
        <charset val="134"/>
      </rPr>
      <t>聘用劳务派遣人员人数</t>
    </r>
  </si>
  <si>
    <t>28</t>
  </si>
  <si>
    <t>人</t>
  </si>
  <si>
    <t>反向指标</t>
  </si>
  <si>
    <r>
      <rPr>
        <sz val="11"/>
        <rFont val="宋体"/>
        <charset val="134"/>
      </rPr>
      <t>6月底前预算执行进度</t>
    </r>
  </si>
  <si>
    <t>30</t>
  </si>
  <si>
    <r>
      <rPr>
        <sz val="11"/>
        <rFont val="宋体"/>
        <charset val="134"/>
      </rPr>
      <t>提升抵押登记工作效率。线下抵押5个工作日内办结；增加线上抵押业务，1个工作日内办结，工作效率提升80%</t>
    </r>
  </si>
  <si>
    <t>80</t>
  </si>
  <si>
    <r>
      <rPr>
        <sz val="11"/>
        <rFont val="宋体"/>
        <charset val="134"/>
      </rPr>
      <t>服务期限</t>
    </r>
  </si>
  <si>
    <t>12</t>
  </si>
  <si>
    <t>月</t>
  </si>
  <si>
    <r>
      <rPr>
        <sz val="11"/>
        <rFont val="宋体"/>
        <charset val="134"/>
      </rPr>
      <t>登记业务协税办理数量</t>
    </r>
  </si>
  <si>
    <t>1500</t>
  </si>
  <si>
    <r>
      <rPr>
        <sz val="11"/>
        <rFont val="宋体"/>
        <charset val="134"/>
      </rPr>
      <t>人员每月业务考核分数</t>
    </r>
  </si>
  <si>
    <t>分</t>
  </si>
  <si>
    <r>
      <rPr>
        <sz val="11"/>
        <rFont val="宋体"/>
        <charset val="134"/>
      </rPr>
      <t>提升新建房屋效率，新建房屋（不含批量、代办）1个工作日内办结</t>
    </r>
  </si>
  <si>
    <t>天</t>
  </si>
  <si>
    <r>
      <rPr>
        <sz val="11"/>
        <rFont val="宋体"/>
        <charset val="134"/>
      </rPr>
      <t>实现综合窗口内办理的全部业务“同窗出证”</t>
    </r>
  </si>
  <si>
    <t>优良中差</t>
  </si>
  <si>
    <r>
      <rPr>
        <sz val="11"/>
        <rFont val="宋体"/>
        <charset val="134"/>
      </rPr>
      <t>提升办事企业及群众满意度</t>
    </r>
  </si>
  <si>
    <t>95</t>
  </si>
  <si>
    <r>
      <rPr>
        <sz val="11"/>
        <rFont val="宋体"/>
        <charset val="134"/>
      </rPr>
      <t>解决历史遗留不动产登记项目</t>
    </r>
  </si>
  <si>
    <t>5</t>
  </si>
  <si>
    <t>项</t>
  </si>
  <si>
    <r>
      <rPr>
        <sz val="11"/>
        <rFont val="宋体"/>
        <charset val="134"/>
      </rPr>
      <t>办公室转件、收件、会议组织等日常事务</t>
    </r>
  </si>
  <si>
    <t>2000</t>
  </si>
  <si>
    <r>
      <rPr>
        <sz val="11"/>
        <rFont val="宋体"/>
        <charset val="134"/>
      </rPr>
      <t>当天受理率及正常办结率</t>
    </r>
  </si>
  <si>
    <r>
      <rPr>
        <sz val="11"/>
        <rFont val="宋体"/>
        <charset val="134"/>
      </rPr>
      <t>12月底前预算执行进度</t>
    </r>
  </si>
  <si>
    <r>
      <rPr>
        <sz val="11"/>
        <rFont val="宋体"/>
        <charset val="134"/>
      </rPr>
      <t>登记办理时限</t>
    </r>
  </si>
  <si>
    <t>11010922Y000000466132-优化完善规划自然资源系统网络架构及带宽政务网接入项目</t>
  </si>
  <si>
    <t>22-其他运转类</t>
  </si>
  <si>
    <t>王振林</t>
  </si>
  <si>
    <t>69829664</t>
  </si>
  <si>
    <r>
      <rPr>
        <sz val="11"/>
        <rFont val="宋体"/>
        <charset val="134"/>
      </rPr>
      <t>1.确保政务外网专线带宽最低1G，保障分局各项审批工作带图作业时的办公效率。 2.确保视频专线带宽最低100M，保障视频会音视频质量和与主会场沟通顺畅。</t>
    </r>
  </si>
  <si>
    <t>7.2</t>
  </si>
  <si>
    <r>
      <rPr>
        <sz val="11"/>
        <rFont val="宋体"/>
        <charset val="134"/>
      </rPr>
      <t>丢包率</t>
    </r>
  </si>
  <si>
    <t>0.75</t>
  </si>
  <si>
    <r>
      <rPr>
        <sz val="11"/>
        <rFont val="宋体"/>
        <charset val="134"/>
      </rPr>
      <t>网络宽带2</t>
    </r>
  </si>
  <si>
    <t>Mbps</t>
  </si>
  <si>
    <r>
      <rPr>
        <sz val="11"/>
        <rFont val="宋体"/>
        <charset val="134"/>
      </rPr>
      <t>分局网络使用人员满意度</t>
    </r>
  </si>
  <si>
    <r>
      <rPr>
        <sz val="11"/>
        <rFont val="宋体"/>
        <charset val="134"/>
      </rPr>
      <t>全年网络可用时效</t>
    </r>
  </si>
  <si>
    <t>年</t>
  </si>
  <si>
    <r>
      <rPr>
        <sz val="11"/>
        <rFont val="宋体"/>
        <charset val="134"/>
      </rPr>
      <t>网络延时</t>
    </r>
  </si>
  <si>
    <t>0.04</t>
  </si>
  <si>
    <t>秒</t>
  </si>
  <si>
    <r>
      <rPr>
        <sz val="11"/>
        <rFont val="宋体"/>
        <charset val="134"/>
      </rPr>
      <t>网络带宽1</t>
    </r>
  </si>
  <si>
    <t>1000</t>
  </si>
  <si>
    <r>
      <rPr>
        <sz val="11"/>
        <rFont val="宋体"/>
        <charset val="134"/>
      </rPr>
      <t>因网络故障导致行政办公无法正常进行次数</t>
    </r>
  </si>
  <si>
    <t>0</t>
  </si>
  <si>
    <t>次</t>
  </si>
  <si>
    <r>
      <rPr>
        <sz val="11"/>
        <rFont val="宋体"/>
        <charset val="134"/>
      </rPr>
      <t>接入专线数量</t>
    </r>
  </si>
  <si>
    <t>2</t>
  </si>
  <si>
    <t>条</t>
  </si>
  <si>
    <r>
      <rPr>
        <sz val="11"/>
        <rFont val="宋体"/>
        <charset val="134"/>
      </rPr>
      <t>满足工作中对政务外网和视频会议数据传输 的需求</t>
    </r>
  </si>
  <si>
    <t>11010922Y000000493650-土地储备工作经费</t>
  </si>
  <si>
    <t>陈硕、李薇</t>
  </si>
  <si>
    <t>69829676</t>
  </si>
  <si>
    <r>
      <rPr>
        <sz val="11"/>
        <rFont val="宋体"/>
        <charset val="134"/>
      </rPr>
      <t>为保障我区土地储备各项工作的顺利实施，积极推进在施土地储备项目的征地、拆迁及入市交易相关工作,提高办公效率，节约成本。</t>
    </r>
  </si>
  <si>
    <r>
      <rPr>
        <sz val="11"/>
        <rFont val="宋体"/>
        <charset val="134"/>
      </rPr>
      <t>确保满足本单位土地储备各项工作顺利实施的需求，提高办公效率，节约成本。</t>
    </r>
  </si>
  <si>
    <r>
      <rPr>
        <sz val="11"/>
        <rFont val="宋体"/>
        <charset val="134"/>
      </rPr>
      <t>三季度完成预算执行季度达到时间进度</t>
    </r>
  </si>
  <si>
    <t>60</t>
  </si>
  <si>
    <t>130</t>
  </si>
  <si>
    <r>
      <rPr>
        <sz val="11"/>
        <rFont val="宋体"/>
        <charset val="134"/>
      </rPr>
      <t>维修合格率</t>
    </r>
  </si>
  <si>
    <r>
      <rPr>
        <sz val="11"/>
        <rFont val="宋体"/>
        <charset val="134"/>
      </rPr>
      <t>日常办公、维修维护、水费等</t>
    </r>
  </si>
  <si>
    <r>
      <rPr>
        <sz val="11"/>
        <rFont val="宋体"/>
        <charset val="134"/>
      </rPr>
      <t>科室人员满意度</t>
    </r>
  </si>
  <si>
    <r>
      <rPr>
        <sz val="11"/>
        <rFont val="宋体"/>
        <charset val="134"/>
      </rPr>
      <t xml:space="preserve">土地储备宣传工作展板、宣传册等 </t>
    </r>
  </si>
  <si>
    <r>
      <rPr>
        <sz val="11"/>
        <rFont val="宋体"/>
        <charset val="134"/>
      </rPr>
      <t>＞</t>
    </r>
  </si>
  <si>
    <r>
      <rPr>
        <sz val="11"/>
        <rFont val="宋体"/>
        <charset val="134"/>
      </rPr>
      <t>二季度完成预算执行季度达到时间进度</t>
    </r>
  </si>
  <si>
    <t>11010923T000002167818-门头沟区城乡建设用地减量实施方案服务工作</t>
  </si>
  <si>
    <t>吴梦扬</t>
  </si>
  <si>
    <t>69829657</t>
  </si>
  <si>
    <r>
      <rPr>
        <sz val="11"/>
        <rFont val="宋体"/>
        <charset val="134"/>
      </rPr>
      <t>完成门头沟区年度城乡建设用地减量实施方案工作。</t>
    </r>
  </si>
  <si>
    <r>
      <rPr>
        <sz val="11"/>
        <rFont val="宋体"/>
        <charset val="134"/>
      </rPr>
      <t>行政相对人满意度</t>
    </r>
  </si>
  <si>
    <r>
      <rPr>
        <sz val="11"/>
        <rFont val="宋体"/>
        <charset val="134"/>
      </rPr>
      <t>10月底前形成年度城乡建设用地减量实施方案数量累计</t>
    </r>
  </si>
  <si>
    <r>
      <rPr>
        <sz val="11"/>
        <rFont val="宋体"/>
        <charset val="134"/>
      </rPr>
      <t>释放城市绿色空间标准</t>
    </r>
  </si>
  <si>
    <t>高中低</t>
  </si>
  <si>
    <t>高</t>
  </si>
  <si>
    <r>
      <rPr>
        <sz val="11"/>
        <rFont val="宋体"/>
        <charset val="134"/>
      </rPr>
      <t>城市功能平衡协调管理水平</t>
    </r>
  </si>
  <si>
    <r>
      <rPr>
        <sz val="11"/>
        <rFont val="宋体"/>
        <charset val="134"/>
      </rPr>
      <t>9月底前形成年度城乡建设用地减量潜力地块矢量数据数量</t>
    </r>
  </si>
  <si>
    <r>
      <rPr>
        <sz val="11"/>
        <rFont val="宋体"/>
        <charset val="134"/>
      </rPr>
      <t>门头沟区年度城乡建设用地减量资料汇编成果数量</t>
    </r>
  </si>
  <si>
    <r>
      <rPr>
        <sz val="11"/>
        <rFont val="宋体"/>
        <charset val="134"/>
      </rPr>
      <t>工作成果验收通过率</t>
    </r>
  </si>
  <si>
    <r>
      <rPr>
        <sz val="11"/>
        <rFont val="宋体"/>
        <charset val="134"/>
      </rPr>
      <t>门头沟年度城乡建设用地减量潜力图斑矢量数据集数量</t>
    </r>
  </si>
  <si>
    <r>
      <rPr>
        <sz val="11"/>
        <rFont val="宋体"/>
        <charset val="134"/>
      </rPr>
      <t>门头沟区年度城乡建设用地减量实施方案数量</t>
    </r>
  </si>
  <si>
    <r>
      <rPr>
        <sz val="11"/>
        <rFont val="宋体"/>
        <charset val="134"/>
      </rPr>
      <t>12月底前形成年度城乡建设用地减量资料汇编成果数量累计</t>
    </r>
  </si>
  <si>
    <t>28.2</t>
  </si>
  <si>
    <t>11010923T000002167853-门头沟区耕地和永久基本农田、生态保护红线、城镇开发边界划定服务工作</t>
  </si>
  <si>
    <t>69829651</t>
  </si>
  <si>
    <r>
      <rPr>
        <sz val="11"/>
        <rFont val="宋体"/>
        <charset val="134"/>
      </rPr>
      <t>完成耕地和永久基本农田、生态保护红线、城镇开发边界划定，在国土空间规划中统筹划定落实三条控制线，形成有关情况报告、图件、数据库以及举证材料等成果。确保三条控制线不交叉不重叠不冲突。</t>
    </r>
  </si>
  <si>
    <r>
      <rPr>
        <sz val="11"/>
        <rFont val="宋体"/>
        <charset val="134"/>
      </rPr>
      <t>2023年5月31日前完成全国划定成果和上图入库工作的总目标成果</t>
    </r>
  </si>
  <si>
    <r>
      <rPr>
        <sz val="11"/>
        <rFont val="宋体"/>
        <charset val="134"/>
      </rPr>
      <t>2023年1月31日前形成报自然资源部开展技术审查版划定成果</t>
    </r>
  </si>
  <si>
    <r>
      <rPr>
        <sz val="11"/>
        <rFont val="宋体"/>
        <charset val="134"/>
      </rPr>
      <t>完成耕地和永久基本农田、生态保护红线、城镇开发边界划定工作方案数据库数量</t>
    </r>
  </si>
  <si>
    <r>
      <rPr>
        <sz val="11"/>
        <rFont val="宋体"/>
        <charset val="134"/>
      </rPr>
      <t>优化空间布局结构，保障资源要素高效配置、生产空间集约高效</t>
    </r>
  </si>
  <si>
    <t>优良可差</t>
  </si>
  <si>
    <r>
      <rPr>
        <sz val="11"/>
        <rFont val="宋体"/>
        <charset val="134"/>
      </rPr>
      <t>保障生态空间山清水秀的空间格局</t>
    </r>
  </si>
  <si>
    <r>
      <rPr>
        <sz val="11"/>
        <rFont val="宋体"/>
        <charset val="134"/>
      </rPr>
      <t>保障必要的村庄和产业发展空间</t>
    </r>
  </si>
  <si>
    <r>
      <rPr>
        <sz val="11"/>
        <rFont val="宋体"/>
        <charset val="134"/>
      </rPr>
      <t>完成耕地和永久基本农田、生态保护红线、城镇开发边界划定工作所需资料图件、表格及举证材料数量</t>
    </r>
  </si>
  <si>
    <t>120</t>
  </si>
  <si>
    <r>
      <rPr>
        <sz val="11"/>
        <rFont val="宋体"/>
        <charset val="134"/>
      </rPr>
      <t>科学划定耕地和永久基本农田、生态保护红线、城镇开发边界，实现高质量可持续发展</t>
    </r>
  </si>
  <si>
    <r>
      <rPr>
        <sz val="11"/>
        <rFont val="宋体"/>
        <charset val="134"/>
      </rPr>
      <t>工作成果通过率</t>
    </r>
  </si>
  <si>
    <r>
      <rPr>
        <sz val="11"/>
        <rFont val="宋体"/>
        <charset val="134"/>
      </rPr>
      <t>完成耕地和永久基本农田、生态保护红线、城镇开发边界划定工作有关情况报告数量</t>
    </r>
  </si>
  <si>
    <t>11010923T000002175793-2023年市级转移支付地质灾害防治服务项目</t>
  </si>
  <si>
    <t>贲友军</t>
  </si>
  <si>
    <t>69829677</t>
  </si>
  <si>
    <r>
      <rPr>
        <sz val="11"/>
        <rFont val="宋体"/>
        <charset val="134"/>
      </rPr>
      <t>按照《地质灾害防治条例》的规定，开展2022年度门头沟区17个地质灾害防治工程治理工作，主要包括开展专项地质灾害治理工程勘查、设计、施工、监理等单位的政府采购工作，开展威胁居民点地质灾害隐患点治理工作，通过地质灾害工程治理，降低地质灾害隐患点对居民的威胁程度，达到防灾减灾效果。</t>
    </r>
  </si>
  <si>
    <r>
      <rPr>
        <sz val="11"/>
        <rFont val="宋体"/>
        <charset val="134"/>
      </rPr>
      <t>地灾防治总成本</t>
    </r>
  </si>
  <si>
    <t>733.642342</t>
  </si>
  <si>
    <r>
      <rPr>
        <sz val="11"/>
        <rFont val="宋体"/>
        <charset val="134"/>
      </rPr>
      <t>人民群众对地质灾害工程治理的满意度</t>
    </r>
  </si>
  <si>
    <t>本项目的实施有效的保护了受威胁群众的人身及财产安全、减缓了地质灾害对村庄的潜在威胁</t>
  </si>
  <si>
    <r>
      <rPr>
        <sz val="11"/>
        <rFont val="宋体"/>
        <charset val="134"/>
      </rPr>
      <t>2023年6月底前完成工程竣工验收</t>
    </r>
  </si>
  <si>
    <r>
      <rPr>
        <sz val="11"/>
        <rFont val="宋体"/>
        <charset val="134"/>
      </rPr>
      <t>工程验收合格率</t>
    </r>
  </si>
  <si>
    <r>
      <rPr>
        <sz val="11"/>
        <rFont val="宋体"/>
        <charset val="134"/>
      </rPr>
      <t>地质灾害隐患点治理</t>
    </r>
  </si>
  <si>
    <t>17</t>
  </si>
  <si>
    <t>11010923T000002179707-门头沟国土变更调查服务项目尾款</t>
  </si>
  <si>
    <t>69829643</t>
  </si>
  <si>
    <r>
      <rPr>
        <sz val="11"/>
        <rFont val="宋体"/>
        <charset val="134"/>
      </rPr>
      <t>完成区级数据库建设；完成相关成果报告和成果归档工作</t>
    </r>
  </si>
  <si>
    <r>
      <rPr>
        <sz val="11"/>
        <rFont val="宋体"/>
        <charset val="134"/>
      </rPr>
      <t>通过实施国土变更调查与遥感监测工作，及时准确掌握2022年度土地利用变化情况，保证数据的现势性和正确性。为资产清查、执法、规划编制等工作提供更加准确的基础数据支撑。</t>
    </r>
  </si>
  <si>
    <t>调查成果通过区、市、国家各级内外业核查，数据库通过国家质检</t>
  </si>
  <si>
    <r>
      <rPr>
        <sz val="11"/>
        <rFont val="宋体"/>
        <charset val="134"/>
      </rPr>
      <t>完成区级变更调查采集成果上报，数据库建设及核查工作，生成变更调查数据库1个</t>
    </r>
  </si>
  <si>
    <r>
      <rPr>
        <sz val="11"/>
        <rFont val="宋体"/>
        <charset val="134"/>
      </rPr>
      <t>市级核查，国家核查数据更新（2023年6月底之前）</t>
    </r>
  </si>
  <si>
    <t>46.5</t>
  </si>
  <si>
    <t>11010923T000002181360-门头沟国土空间生态修复规划编制服务项目</t>
  </si>
  <si>
    <t>彭德明</t>
  </si>
  <si>
    <t>69829647</t>
  </si>
  <si>
    <r>
      <rPr>
        <sz val="11"/>
        <rFont val="宋体"/>
        <charset val="134"/>
      </rPr>
      <t>按照《北京市规划和自然资源委员会关于开展我市区级国土空间生态修复规划编制工作的函》及《北京市国土空间生态修复规划（2021年-2035年）实施方案》规定，开展门头沟区国土空间生态修复规划（2022年-2035年）编制工作，主要包括开展设计单位的政府采购工作，协调区级有关部门、区内乡镇街道共同参与规划编制，科学有序引导我区开展生态修复工作，切实提升区域整体生态修复效果。2022年完成合同签订并开展基础工作，2023年完成规划编制并印发。</t>
    </r>
  </si>
  <si>
    <r>
      <rPr>
        <sz val="11"/>
        <rFont val="宋体"/>
        <charset val="134"/>
      </rPr>
      <t>2023年2月15日前，完成项目储备库构建；</t>
    </r>
  </si>
  <si>
    <t>生态修复规划编制项目储备库</t>
  </si>
  <si>
    <r>
      <rPr>
        <sz val="11"/>
        <rFont val="宋体"/>
        <charset val="134"/>
      </rPr>
      <t>规划获得区政府批复并完成发布</t>
    </r>
  </si>
  <si>
    <r>
      <rPr>
        <sz val="11"/>
        <rFont val="宋体"/>
        <charset val="134"/>
      </rPr>
      <t>2023年规划编制成本</t>
    </r>
  </si>
  <si>
    <t>74.2</t>
  </si>
  <si>
    <r>
      <rPr>
        <sz val="11"/>
        <rFont val="宋体"/>
        <charset val="134"/>
      </rPr>
      <t>本项目的实施是一定时期内开展国土空间生态保护和修复工作的行动纲领和具体安排。对统筹山水林田湖草沙一体化保护修复，提升生态系统质量和稳定性，助力首都生态文明建设及绿色、高质量发展具有重要意义</t>
    </r>
  </si>
  <si>
    <r>
      <rPr>
        <sz val="11"/>
        <rFont val="宋体"/>
        <charset val="134"/>
      </rPr>
      <t>人民群众对规划方案的满意度</t>
    </r>
  </si>
  <si>
    <r>
      <rPr>
        <sz val="11"/>
        <rFont val="宋体"/>
        <charset val="134"/>
      </rPr>
      <t>2023年6月底，完成规划印发</t>
    </r>
  </si>
  <si>
    <t>11010923T000002194650-2021年耕地保护补偿剩余资金及2022年度耕地保护补偿资金</t>
  </si>
  <si>
    <t>金明丽</t>
  </si>
  <si>
    <t>69829665</t>
  </si>
  <si>
    <r>
      <rPr>
        <sz val="11"/>
        <rFont val="宋体"/>
        <charset val="134"/>
      </rPr>
      <t>落实好最严格的耕地保护制度，耕地范围内无“非农化”行为，坚决守住耕地红线。</t>
    </r>
  </si>
  <si>
    <r>
      <rPr>
        <sz val="11"/>
        <rFont val="宋体"/>
        <charset val="134"/>
      </rPr>
      <t>耕地“非农化”问题发生率</t>
    </r>
  </si>
  <si>
    <r>
      <rPr>
        <sz val="11"/>
        <rFont val="宋体"/>
        <charset val="134"/>
      </rPr>
      <t>＜</t>
    </r>
  </si>
  <si>
    <t>98.73</t>
  </si>
  <si>
    <r>
      <rPr>
        <sz val="11"/>
        <rFont val="宋体"/>
        <charset val="134"/>
      </rPr>
      <t>耕地保有量面积</t>
    </r>
  </si>
  <si>
    <t>5500</t>
  </si>
  <si>
    <t>亩</t>
  </si>
  <si>
    <r>
      <rPr>
        <sz val="11"/>
        <rFont val="宋体"/>
        <charset val="134"/>
      </rPr>
      <t>种植粮、棉、油、糖、蔬菜情况</t>
    </r>
  </si>
  <si>
    <t>良好</t>
  </si>
  <si>
    <r>
      <rPr>
        <sz val="11"/>
        <rFont val="宋体"/>
        <charset val="134"/>
      </rPr>
      <t>合理配置和优化耕地资源水平</t>
    </r>
  </si>
  <si>
    <r>
      <rPr>
        <sz val="11"/>
        <rFont val="宋体"/>
        <charset val="134"/>
      </rPr>
      <t>2023年12月底门头沟区耕地保有量面积</t>
    </r>
  </si>
  <si>
    <t>11010923T000002242784-门头沟区耕地流入流出调查及“进出平衡”方案编制服务工作项目</t>
  </si>
  <si>
    <r>
      <rPr>
        <sz val="11"/>
        <rFont val="宋体"/>
        <charset val="134"/>
      </rPr>
      <t>根据耕地卫片监督及耕地进出信息管理的需要，利用“国土调查云”公众平台WEB 端和国土调查云管理版APP 端互相结合，完成门头沟区2022年度耕地流入、流出外业信息采集和内业审查系列工作，对自然资源部核查存在修改意见的地块进一步核实举证。制定完成2022年度耕地“进出平衡”总体方案并形成系列成果。</t>
    </r>
  </si>
  <si>
    <r>
      <rPr>
        <sz val="11"/>
        <rFont val="宋体"/>
        <charset val="134"/>
      </rPr>
      <t>门头沟区2022年度耕地流出任务图斑外业信息采集和系列成果数量</t>
    </r>
  </si>
  <si>
    <t>满意</t>
  </si>
  <si>
    <r>
      <rPr>
        <sz val="11"/>
        <rFont val="宋体"/>
        <charset val="134"/>
      </rPr>
      <t>门头沟区2022年度耕地流入潜力图斑系列成果、外业信息采集和数据库系列成果数量</t>
    </r>
  </si>
  <si>
    <r>
      <rPr>
        <sz val="11"/>
        <rFont val="宋体"/>
        <charset val="134"/>
      </rPr>
      <t>统筹制定2022年度耕地“进出平衡”方案及系列成果数量</t>
    </r>
  </si>
  <si>
    <t>49.8</t>
  </si>
  <si>
    <r>
      <rPr>
        <sz val="11"/>
        <rFont val="宋体"/>
        <charset val="134"/>
      </rPr>
      <t>严格耕地用途管制，掌握耕地资源恢复潜力情况</t>
    </r>
  </si>
  <si>
    <t>引导农田集中连片，解决耕地资源的“非农化”、“非粮化”</t>
  </si>
  <si>
    <r>
      <rPr>
        <sz val="11"/>
        <rFont val="宋体"/>
        <charset val="134"/>
      </rPr>
      <t>完成2022年度耕地“进出平衡”总体方案并形成系列成果时间2023年9月底</t>
    </r>
  </si>
  <si>
    <r>
      <rPr>
        <sz val="11"/>
        <rFont val="宋体"/>
        <charset val="134"/>
      </rPr>
      <t>完成2022年度下发的前两批次耕地流出图斑外业信息采集和系列成果时间2022年12月底</t>
    </r>
  </si>
  <si>
    <r>
      <rPr>
        <sz val="11"/>
        <rFont val="宋体"/>
        <charset val="134"/>
      </rPr>
      <t>完成2022年度下发的全部耕地流出和耕地流入图斑外业信息采集和系列成果时间2023年6月底</t>
    </r>
  </si>
  <si>
    <t>可持续影响指标</t>
  </si>
  <si>
    <t>守住耕地红线，确保可以长期稳定利用的耕地不再减少</t>
  </si>
  <si>
    <t>11010923T000002242787-门头沟分区规划运行维护方案及数据库更新服务</t>
  </si>
  <si>
    <t>杜广慧</t>
  </si>
  <si>
    <r>
      <rPr>
        <sz val="11"/>
        <rFont val="宋体"/>
        <charset val="134"/>
      </rPr>
      <t>完成门头沟分区规划运行维护评估、修改方案报告及数据库制作工作，严格落实“三区三线”划定成果，合理优化生态控制线，局部完善相关规划分区，形成分区规划修改成果。</t>
    </r>
  </si>
  <si>
    <r>
      <rPr>
        <sz val="11"/>
        <rFont val="宋体"/>
        <charset val="134"/>
      </rPr>
      <t>严守底线思维，落实耕地与永久基本农田保护要求，提高粮食安全保障，推动一二三产业融合发展。</t>
    </r>
  </si>
  <si>
    <r>
      <rPr>
        <sz val="11"/>
        <rFont val="宋体"/>
        <charset val="134"/>
      </rPr>
      <t>成果报告</t>
    </r>
  </si>
  <si>
    <t>41.14</t>
  </si>
  <si>
    <r>
      <rPr>
        <sz val="11"/>
        <rFont val="宋体"/>
        <charset val="134"/>
      </rPr>
      <t>数据库</t>
    </r>
  </si>
  <si>
    <t>2023年2月28日完成区人大审议、市级部门联合审查并按照联审意见修改完善成果，达到方案批复条件</t>
  </si>
  <si>
    <r>
      <rPr>
        <sz val="11"/>
        <rFont val="宋体"/>
        <charset val="134"/>
      </rPr>
      <t>通过落实生态保护红线，推进区域山、水、林、田、湖、草全生态要素保护，保护门头沟生态空间山清水秀的空间格局。</t>
    </r>
  </si>
  <si>
    <r>
      <rPr>
        <sz val="11"/>
        <rFont val="宋体"/>
        <charset val="134"/>
      </rPr>
      <t>切实发挥规划战略引领和刚性管控作用，优化空间布局结构，推动首都国土空间治理水平不断提升，服务保障新时代首都发展。</t>
    </r>
  </si>
  <si>
    <r>
      <rPr>
        <sz val="11"/>
        <rFont val="宋体"/>
        <charset val="134"/>
      </rPr>
      <t>符合《北京市分区规划实施管理办法（试行）》《北京市落实“三区三线”划定成果分区规划修改工作方案》及《落实“三区三线”划定成果分区规划修改技术要点》等有关规定和要求。</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</si>
</sst>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indexed="8"/>
      <name val="宋体"/>
      <charset val="1"/>
      <scheme val="minor"/>
    </font>
    <font>
      <sz val="11"/>
      <color rgb="FF000000"/>
      <name val="宋体"/>
      <charset val="134"/>
    </font>
    <font>
      <sz val="9"/>
      <color rgb="FF000000"/>
      <name val="SimSun"/>
      <charset val="134"/>
    </font>
    <font>
      <b/>
      <sz val="16"/>
      <color rgb="FF000000"/>
      <name val="宋体"/>
      <charset val="134"/>
    </font>
    <font>
      <b/>
      <sz val="11"/>
      <color rgb="FF000000"/>
      <name val="宋体"/>
      <charset val="134"/>
    </font>
    <font>
      <sz val="11"/>
      <name val="宋体"/>
      <charset val="134"/>
    </font>
    <font>
      <sz val="9"/>
      <color rgb="FF000000"/>
      <name val="宋体"/>
      <charset val="134"/>
    </font>
    <font>
      <sz val="12"/>
      <name val="宋体"/>
      <charset val="134"/>
    </font>
    <font>
      <b/>
      <sz val="11"/>
      <name val="宋体"/>
      <charset val="134"/>
    </font>
    <font>
      <sz val="9"/>
      <name val="SimSun"/>
      <charset val="134"/>
    </font>
    <font>
      <sz val="9"/>
      <color rgb="FF000000"/>
      <name val="Hiragino Sans GB"/>
      <charset val="134"/>
    </font>
    <font>
      <b/>
      <sz val="9"/>
      <color rgb="FF000000"/>
      <name val="SimSun"/>
      <charset val="134"/>
    </font>
    <font>
      <b/>
      <sz val="9"/>
      <color rgb="FF000000"/>
      <name val="宋体"/>
      <charset val="134"/>
    </font>
    <font>
      <sz val="10"/>
      <color rgb="FF000000"/>
      <name val="SimSun"/>
      <charset val="134"/>
    </font>
    <font>
      <sz val="11"/>
      <color rgb="FFFF0000"/>
      <name val="宋体"/>
      <charset val="0"/>
      <scheme val="minor"/>
    </font>
    <font>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6">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indexed="9"/>
        <bgColor indexed="9"/>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22"/>
      </right>
      <top/>
      <bottom/>
      <diagonal/>
    </border>
    <border>
      <left/>
      <right/>
      <top style="thin">
        <color indexed="9"/>
      </top>
      <bottom style="thin">
        <color indexed="9"/>
      </bottom>
      <diagonal/>
    </border>
    <border>
      <left/>
      <right/>
      <top style="thin">
        <color rgb="FFFFFFFF"/>
      </top>
      <bottom/>
      <diagonal/>
    </border>
    <border>
      <left style="thin">
        <color rgb="FFC2C3C4"/>
      </left>
      <right style="thin">
        <color rgb="FFC2C3C4"/>
      </right>
      <top style="thin">
        <color rgb="FFC2C3C4"/>
      </top>
      <bottom/>
      <diagonal/>
    </border>
    <border>
      <left style="thin">
        <color rgb="FFC2C3C4"/>
      </left>
      <right style="thin">
        <color rgb="FFC2C3C4"/>
      </right>
      <top/>
      <bottom/>
      <diagonal/>
    </border>
    <border>
      <left style="thin">
        <color rgb="FFC2C3C4"/>
      </left>
      <right style="thin">
        <color rgb="FFC2C3C4"/>
      </right>
      <top/>
      <bottom style="thin">
        <color rgb="FFC2C3C4"/>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5" fillId="0" borderId="0" applyFont="0" applyFill="0" applyBorder="0" applyAlignment="0" applyProtection="0">
      <alignment vertical="center"/>
    </xf>
    <xf numFmtId="0" fontId="17" fillId="22" borderId="0" applyNumberFormat="0" applyBorder="0" applyAlignment="0" applyProtection="0">
      <alignment vertical="center"/>
    </xf>
    <xf numFmtId="0" fontId="25" fillId="18" borderId="2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13" borderId="0" applyNumberFormat="0" applyBorder="0" applyAlignment="0" applyProtection="0">
      <alignment vertical="center"/>
    </xf>
    <xf numFmtId="0" fontId="20" fillId="9" borderId="0" applyNumberFormat="0" applyBorder="0" applyAlignment="0" applyProtection="0">
      <alignment vertical="center"/>
    </xf>
    <xf numFmtId="43" fontId="15" fillId="0" borderId="0" applyFont="0" applyFill="0" applyBorder="0" applyAlignment="0" applyProtection="0">
      <alignment vertical="center"/>
    </xf>
    <xf numFmtId="0" fontId="23" fillId="25" borderId="0" applyNumberFormat="0" applyBorder="0" applyAlignment="0" applyProtection="0">
      <alignment vertical="center"/>
    </xf>
    <xf numFmtId="0" fontId="16" fillId="0" borderId="0" applyNumberFormat="0" applyFill="0" applyBorder="0" applyAlignment="0" applyProtection="0">
      <alignment vertical="center"/>
    </xf>
    <xf numFmtId="9" fontId="15" fillId="0" borderId="0" applyFont="0" applyFill="0" applyBorder="0" applyAlignment="0" applyProtection="0">
      <alignment vertical="center"/>
    </xf>
    <xf numFmtId="0" fontId="28" fillId="0" borderId="0" applyNumberFormat="0" applyFill="0" applyBorder="0" applyAlignment="0" applyProtection="0">
      <alignment vertical="center"/>
    </xf>
    <xf numFmtId="0" fontId="15" fillId="5" borderId="26" applyNumberFormat="0" applyFont="0" applyAlignment="0" applyProtection="0">
      <alignment vertical="center"/>
    </xf>
    <xf numFmtId="0" fontId="23" fillId="17"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0" borderId="28" applyNumberFormat="0" applyFill="0" applyAlignment="0" applyProtection="0">
      <alignment vertical="center"/>
    </xf>
    <xf numFmtId="0" fontId="22" fillId="0" borderId="28" applyNumberFormat="0" applyFill="0" applyAlignment="0" applyProtection="0">
      <alignment vertical="center"/>
    </xf>
    <xf numFmtId="0" fontId="23" fillId="24" borderId="0" applyNumberFormat="0" applyBorder="0" applyAlignment="0" applyProtection="0">
      <alignment vertical="center"/>
    </xf>
    <xf numFmtId="0" fontId="19" fillId="0" borderId="32" applyNumberFormat="0" applyFill="0" applyAlignment="0" applyProtection="0">
      <alignment vertical="center"/>
    </xf>
    <xf numFmtId="0" fontId="23" fillId="16" borderId="0" applyNumberFormat="0" applyBorder="0" applyAlignment="0" applyProtection="0">
      <alignment vertical="center"/>
    </xf>
    <xf numFmtId="0" fontId="31" fillId="21" borderId="33" applyNumberFormat="0" applyAlignment="0" applyProtection="0">
      <alignment vertical="center"/>
    </xf>
    <xf numFmtId="0" fontId="26" fillId="21" borderId="29" applyNumberFormat="0" applyAlignment="0" applyProtection="0">
      <alignment vertical="center"/>
    </xf>
    <xf numFmtId="0" fontId="21" fillId="12" borderId="27" applyNumberFormat="0" applyAlignment="0" applyProtection="0">
      <alignment vertical="center"/>
    </xf>
    <xf numFmtId="0" fontId="17" fillId="35" borderId="0" applyNumberFormat="0" applyBorder="0" applyAlignment="0" applyProtection="0">
      <alignment vertical="center"/>
    </xf>
    <xf numFmtId="0" fontId="23" fillId="28" borderId="0" applyNumberFormat="0" applyBorder="0" applyAlignment="0" applyProtection="0">
      <alignment vertical="center"/>
    </xf>
    <xf numFmtId="0" fontId="27" fillId="0" borderId="30" applyNumberFormat="0" applyFill="0" applyAlignment="0" applyProtection="0">
      <alignment vertical="center"/>
    </xf>
    <xf numFmtId="0" fontId="29" fillId="0" borderId="31" applyNumberFormat="0" applyFill="0" applyAlignment="0" applyProtection="0">
      <alignment vertical="center"/>
    </xf>
    <xf numFmtId="0" fontId="33" fillId="34" borderId="0" applyNumberFormat="0" applyBorder="0" applyAlignment="0" applyProtection="0">
      <alignment vertical="center"/>
    </xf>
    <xf numFmtId="0" fontId="24" fillId="15" borderId="0" applyNumberFormat="0" applyBorder="0" applyAlignment="0" applyProtection="0">
      <alignment vertical="center"/>
    </xf>
    <xf numFmtId="0" fontId="17" fillId="20" borderId="0" applyNumberFormat="0" applyBorder="0" applyAlignment="0" applyProtection="0">
      <alignment vertical="center"/>
    </xf>
    <xf numFmtId="0" fontId="23" fillId="31" borderId="0" applyNumberFormat="0" applyBorder="0" applyAlignment="0" applyProtection="0">
      <alignment vertical="center"/>
    </xf>
    <xf numFmtId="0" fontId="17" fillId="19" borderId="0" applyNumberFormat="0" applyBorder="0" applyAlignment="0" applyProtection="0">
      <alignment vertical="center"/>
    </xf>
    <xf numFmtId="0" fontId="17" fillId="11" borderId="0" applyNumberFormat="0" applyBorder="0" applyAlignment="0" applyProtection="0">
      <alignment vertical="center"/>
    </xf>
    <xf numFmtId="0" fontId="17" fillId="33" borderId="0" applyNumberFormat="0" applyBorder="0" applyAlignment="0" applyProtection="0">
      <alignment vertical="center"/>
    </xf>
    <xf numFmtId="0" fontId="17" fillId="8" borderId="0" applyNumberFormat="0" applyBorder="0" applyAlignment="0" applyProtection="0">
      <alignment vertical="center"/>
    </xf>
    <xf numFmtId="0" fontId="23" fillId="30" borderId="0" applyNumberFormat="0" applyBorder="0" applyAlignment="0" applyProtection="0">
      <alignment vertical="center"/>
    </xf>
    <xf numFmtId="0" fontId="23" fillId="27" borderId="0" applyNumberFormat="0" applyBorder="0" applyAlignment="0" applyProtection="0">
      <alignment vertical="center"/>
    </xf>
    <xf numFmtId="0" fontId="17" fillId="32" borderId="0" applyNumberFormat="0" applyBorder="0" applyAlignment="0" applyProtection="0">
      <alignment vertical="center"/>
    </xf>
    <xf numFmtId="0" fontId="17" fillId="7" borderId="0" applyNumberFormat="0" applyBorder="0" applyAlignment="0" applyProtection="0">
      <alignment vertical="center"/>
    </xf>
    <xf numFmtId="0" fontId="23" fillId="29" borderId="0" applyNumberFormat="0" applyBorder="0" applyAlignment="0" applyProtection="0">
      <alignment vertical="center"/>
    </xf>
    <xf numFmtId="0" fontId="17" fillId="10"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17" fillId="6" borderId="0" applyNumberFormat="0" applyBorder="0" applyAlignment="0" applyProtection="0">
      <alignment vertical="center"/>
    </xf>
    <xf numFmtId="0" fontId="23" fillId="14" borderId="0" applyNumberFormat="0" applyBorder="0" applyAlignment="0" applyProtection="0">
      <alignment vertical="center"/>
    </xf>
  </cellStyleXfs>
  <cellXfs count="94">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4" fillId="2" borderId="3" xfId="0" applyFont="1" applyFill="1" applyBorder="1" applyAlignment="1">
      <alignment horizontal="center" vertical="center" wrapText="1"/>
    </xf>
    <xf numFmtId="0" fontId="1" fillId="0" borderId="3" xfId="0" applyFont="1" applyBorder="1" applyAlignment="1">
      <alignment horizontal="left" vertical="center" wrapText="1"/>
    </xf>
    <xf numFmtId="4" fontId="1" fillId="0" borderId="4" xfId="0" applyNumberFormat="1" applyFont="1" applyBorder="1" applyAlignment="1">
      <alignment horizontal="right" vertical="center"/>
    </xf>
    <xf numFmtId="4" fontId="1" fillId="0" borderId="4" xfId="0" applyNumberFormat="1" applyFont="1" applyFill="1" applyBorder="1" applyAlignment="1">
      <alignment horizontal="right" vertical="center"/>
    </xf>
    <xf numFmtId="0" fontId="1" fillId="0" borderId="3" xfId="0" applyFont="1" applyBorder="1" applyAlignment="1">
      <alignment horizontal="left" vertical="center"/>
    </xf>
    <xf numFmtId="0" fontId="5" fillId="0" borderId="3" xfId="0" applyFont="1" applyBorder="1" applyAlignment="1">
      <alignment horizontal="left" vertical="center" wrapText="1"/>
    </xf>
    <xf numFmtId="0" fontId="2" fillId="0" borderId="5" xfId="0" applyFont="1" applyBorder="1" applyAlignment="1">
      <alignment vertical="center" wrapText="1"/>
    </xf>
    <xf numFmtId="0" fontId="6" fillId="0" borderId="2"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1" fillId="0" borderId="3" xfId="0" applyFont="1" applyFill="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7" fillId="0" borderId="0" xfId="0" applyFont="1" applyFill="1" applyAlignment="1">
      <alignment vertical="center"/>
    </xf>
    <xf numFmtId="0" fontId="1" fillId="0" borderId="2" xfId="0" applyFont="1" applyBorder="1" applyAlignment="1">
      <alignment horizontal="center" vertical="center" wrapText="1"/>
    </xf>
    <xf numFmtId="0" fontId="4" fillId="2" borderId="4" xfId="0" applyFont="1" applyFill="1" applyBorder="1" applyAlignment="1">
      <alignment horizontal="center" vertical="center" wrapText="1"/>
    </xf>
    <xf numFmtId="49" fontId="1" fillId="3" borderId="4" xfId="0" applyNumberFormat="1" applyFont="1" applyFill="1" applyBorder="1" applyAlignment="1">
      <alignment horizontal="left" vertical="center"/>
    </xf>
    <xf numFmtId="49" fontId="1" fillId="3" borderId="4" xfId="0" applyNumberFormat="1" applyFont="1" applyFill="1" applyBorder="1" applyAlignment="1">
      <alignment horizontal="left" vertical="center" wrapText="1"/>
    </xf>
    <xf numFmtId="0" fontId="8" fillId="4"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9" fillId="0" borderId="19" xfId="0" applyFont="1" applyFill="1" applyBorder="1" applyAlignment="1">
      <alignment vertical="center" wrapText="1"/>
    </xf>
    <xf numFmtId="0" fontId="10" fillId="0" borderId="7"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11" fillId="0" borderId="7" xfId="0" applyFont="1" applyBorder="1" applyAlignment="1">
      <alignment vertical="center" wrapText="1"/>
    </xf>
    <xf numFmtId="4" fontId="1" fillId="0" borderId="4" xfId="0" applyNumberFormat="1" applyFont="1" applyBorder="1" applyAlignment="1">
      <alignment horizontal="righ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right" vertical="center" wrapText="1"/>
    </xf>
    <xf numFmtId="0" fontId="6" fillId="0" borderId="20" xfId="0" applyFont="1" applyBorder="1" applyAlignment="1">
      <alignment vertical="center" wrapText="1"/>
    </xf>
    <xf numFmtId="0" fontId="1" fillId="0" borderId="4" xfId="0" applyFont="1" applyBorder="1" applyAlignment="1">
      <alignment horizontal="center" vertical="center"/>
    </xf>
    <xf numFmtId="0" fontId="6" fillId="0" borderId="8" xfId="0" applyFont="1" applyBorder="1" applyAlignment="1">
      <alignment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1" fillId="0" borderId="1" xfId="0" applyFont="1" applyBorder="1">
      <alignment vertical="center"/>
    </xf>
    <xf numFmtId="0" fontId="6" fillId="0" borderId="1" xfId="0" applyFont="1" applyBorder="1">
      <alignment vertical="center"/>
    </xf>
    <xf numFmtId="0" fontId="6" fillId="0" borderId="7" xfId="0" applyFont="1" applyBorder="1">
      <alignment vertical="center"/>
    </xf>
    <xf numFmtId="0" fontId="1" fillId="0" borderId="2" xfId="0" applyFont="1" applyBorder="1">
      <alignment vertical="center"/>
    </xf>
    <xf numFmtId="0" fontId="6" fillId="0" borderId="2" xfId="0" applyFont="1" applyBorder="1">
      <alignment vertical="center"/>
    </xf>
    <xf numFmtId="0" fontId="6" fillId="0" borderId="2" xfId="0" applyFont="1" applyBorder="1" applyAlignment="1">
      <alignment horizontal="right" vertical="center"/>
    </xf>
    <xf numFmtId="0" fontId="4" fillId="2" borderId="3" xfId="0" applyFont="1" applyFill="1" applyBorder="1" applyAlignment="1">
      <alignment horizontal="center" vertical="center"/>
    </xf>
    <xf numFmtId="4" fontId="4" fillId="0" borderId="4" xfId="0" applyNumberFormat="1" applyFont="1" applyBorder="1" applyAlignment="1">
      <alignment horizontal="right" vertical="center"/>
    </xf>
    <xf numFmtId="0" fontId="12"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2" fillId="0" borderId="1" xfId="0" applyFont="1" applyBorder="1">
      <alignment vertical="center"/>
    </xf>
    <xf numFmtId="0" fontId="1" fillId="0" borderId="2" xfId="0" applyFont="1" applyBorder="1" applyAlignment="1">
      <alignment horizontal="right" vertical="center"/>
    </xf>
    <xf numFmtId="0" fontId="2" fillId="0" borderId="8" xfId="0" applyFont="1" applyBorder="1">
      <alignment vertical="center"/>
    </xf>
    <xf numFmtId="0" fontId="2" fillId="0" borderId="7" xfId="0" applyFont="1" applyBorder="1">
      <alignment vertical="center"/>
    </xf>
    <xf numFmtId="0" fontId="6" fillId="0" borderId="5" xfId="0" applyFont="1" applyBorder="1">
      <alignment vertical="center"/>
    </xf>
    <xf numFmtId="0" fontId="6" fillId="0" borderId="6" xfId="0" applyFont="1" applyBorder="1">
      <alignment vertical="center"/>
    </xf>
    <xf numFmtId="0" fontId="1" fillId="0" borderId="4" xfId="0" applyFont="1" applyBorder="1" applyAlignment="1">
      <alignment horizontal="left" vertical="center"/>
    </xf>
    <xf numFmtId="0" fontId="1" fillId="0" borderId="4" xfId="0" applyFont="1" applyBorder="1" applyAlignment="1">
      <alignment horizontal="left" vertical="center" wrapText="1"/>
    </xf>
    <xf numFmtId="0" fontId="6" fillId="0" borderId="2" xfId="0" applyFont="1" applyBorder="1" applyAlignment="1">
      <alignment horizontal="center" vertical="center"/>
    </xf>
    <xf numFmtId="0" fontId="1" fillId="0" borderId="7" xfId="0" applyFont="1" applyBorder="1">
      <alignment vertical="center"/>
    </xf>
    <xf numFmtId="0" fontId="4" fillId="0" borderId="3" xfId="0" applyFont="1" applyBorder="1" applyAlignment="1">
      <alignment horizontal="center" vertical="center" wrapText="1"/>
    </xf>
    <xf numFmtId="4" fontId="4" fillId="0" borderId="3" xfId="0" applyNumberFormat="1" applyFont="1" applyBorder="1" applyAlignment="1">
      <alignment horizontal="right" vertical="center"/>
    </xf>
    <xf numFmtId="0" fontId="12" fillId="0" borderId="7" xfId="0" applyFont="1" applyBorder="1" applyAlignment="1">
      <alignment vertical="center" wrapText="1"/>
    </xf>
    <xf numFmtId="4" fontId="1" fillId="0" borderId="3" xfId="0" applyNumberFormat="1" applyFont="1" applyBorder="1" applyAlignment="1">
      <alignment horizontal="right" vertical="center"/>
    </xf>
    <xf numFmtId="0" fontId="0" fillId="0" borderId="0" xfId="0" applyFont="1" applyAlignment="1">
      <alignment vertical="center" wrapText="1"/>
    </xf>
    <xf numFmtId="0" fontId="1" fillId="0" borderId="2" xfId="0" applyFont="1" applyBorder="1" applyAlignment="1">
      <alignment horizontal="center" vertical="center"/>
    </xf>
    <xf numFmtId="0" fontId="1" fillId="3" borderId="3" xfId="0" applyFont="1" applyFill="1" applyBorder="1" applyAlignment="1">
      <alignment horizontal="left" vertical="center" wrapText="1"/>
    </xf>
    <xf numFmtId="4" fontId="1" fillId="3" borderId="3" xfId="0" applyNumberFormat="1" applyFont="1" applyFill="1" applyBorder="1" applyAlignment="1">
      <alignment horizontal="right" vertical="center"/>
    </xf>
    <xf numFmtId="4" fontId="4" fillId="3" borderId="3" xfId="0" applyNumberFormat="1" applyFont="1" applyFill="1" applyBorder="1" applyAlignment="1">
      <alignment horizontal="right" vertical="center"/>
    </xf>
    <xf numFmtId="0" fontId="6" fillId="3" borderId="7" xfId="0" applyFont="1" applyFill="1" applyBorder="1">
      <alignment vertical="center"/>
    </xf>
    <xf numFmtId="0" fontId="6" fillId="0" borderId="20" xfId="0" applyFont="1" applyBorder="1">
      <alignment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3" xfId="0" applyFont="1" applyFill="1" applyBorder="1" applyAlignment="1">
      <alignment horizontal="center"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4" fillId="2" borderId="4" xfId="0" applyFont="1" applyFill="1" applyBorder="1" applyAlignment="1">
      <alignment horizontal="center" vertical="center"/>
    </xf>
    <xf numFmtId="0" fontId="4" fillId="0" borderId="4" xfId="0" applyFont="1" applyBorder="1" applyAlignment="1">
      <alignment horizontal="center" vertical="center"/>
    </xf>
    <xf numFmtId="0" fontId="6" fillId="0" borderId="24" xfId="0" applyFont="1" applyBorder="1">
      <alignment vertical="center"/>
    </xf>
    <xf numFmtId="0" fontId="6" fillId="0" borderId="25"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4"/>
  <sheetViews>
    <sheetView workbookViewId="0">
      <pane ySplit="5" topLeftCell="A20" activePane="bottomLeft" state="frozen"/>
      <selection/>
      <selection pane="bottomLeft" activeCell="A1" sqref="A1"/>
    </sheetView>
  </sheetViews>
  <sheetFormatPr defaultColWidth="9" defaultRowHeight="13.5" outlineLevelCol="4"/>
  <cols>
    <col min="1" max="1" width="34.35" customWidth="1"/>
    <col min="2" max="2" width="24.7416666666667" customWidth="1"/>
    <col min="3" max="3" width="33.4" customWidth="1"/>
    <col min="4" max="4" width="20.4" customWidth="1"/>
    <col min="5" max="5" width="1.53333333333333" customWidth="1"/>
    <col min="6" max="6" width="9.76666666666667" customWidth="1"/>
  </cols>
  <sheetData>
    <row r="1" ht="28.5" customHeight="1" spans="1:5">
      <c r="A1" s="49" t="s">
        <v>0</v>
      </c>
      <c r="B1" s="50"/>
      <c r="C1" s="50"/>
      <c r="D1" s="50"/>
      <c r="E1" s="51"/>
    </row>
    <row r="2" ht="28.5" customHeight="1" spans="1:5">
      <c r="A2" s="3" t="s">
        <v>1</v>
      </c>
      <c r="B2" s="3"/>
      <c r="C2" s="3"/>
      <c r="D2" s="3"/>
      <c r="E2" s="41"/>
    </row>
    <row r="3" ht="28.5" customHeight="1" spans="1:5">
      <c r="A3" s="52"/>
      <c r="B3" s="52"/>
      <c r="C3" s="53"/>
      <c r="D3" s="54" t="s">
        <v>2</v>
      </c>
      <c r="E3" s="41"/>
    </row>
    <row r="4" ht="28.5" customHeight="1" spans="1:5">
      <c r="A4" s="88" t="s">
        <v>3</v>
      </c>
      <c r="B4" s="88"/>
      <c r="C4" s="88" t="s">
        <v>4</v>
      </c>
      <c r="D4" s="88"/>
      <c r="E4" s="41"/>
    </row>
    <row r="5" ht="28.5" customHeight="1" spans="1:5">
      <c r="A5" s="88" t="s">
        <v>5</v>
      </c>
      <c r="B5" s="88" t="s">
        <v>6</v>
      </c>
      <c r="C5" s="88" t="s">
        <v>5</v>
      </c>
      <c r="D5" s="88" t="s">
        <v>6</v>
      </c>
      <c r="E5" s="41"/>
    </row>
    <row r="6" ht="28.5" customHeight="1" spans="1:5">
      <c r="A6" s="66" t="s">
        <v>7</v>
      </c>
      <c r="B6" s="8">
        <v>16611823.42</v>
      </c>
      <c r="C6" s="67" t="s">
        <v>8</v>
      </c>
      <c r="D6" s="8"/>
      <c r="E6" s="41"/>
    </row>
    <row r="7" ht="28.5" customHeight="1" spans="1:5">
      <c r="A7" s="66" t="s">
        <v>9</v>
      </c>
      <c r="B7" s="8">
        <v>987300</v>
      </c>
      <c r="C7" s="67" t="s">
        <v>10</v>
      </c>
      <c r="D7" s="8"/>
      <c r="E7" s="41"/>
    </row>
    <row r="8" ht="28.5" customHeight="1" spans="1:5">
      <c r="A8" s="66" t="s">
        <v>11</v>
      </c>
      <c r="B8" s="8"/>
      <c r="C8" s="67" t="s">
        <v>12</v>
      </c>
      <c r="D8" s="8"/>
      <c r="E8" s="41"/>
    </row>
    <row r="9" ht="28.5" customHeight="1" spans="1:5">
      <c r="A9" s="66" t="s">
        <v>13</v>
      </c>
      <c r="B9" s="8"/>
      <c r="C9" s="67" t="s">
        <v>14</v>
      </c>
      <c r="D9" s="8"/>
      <c r="E9" s="41"/>
    </row>
    <row r="10" ht="28.5" customHeight="1" spans="1:5">
      <c r="A10" s="66" t="s">
        <v>15</v>
      </c>
      <c r="B10" s="8"/>
      <c r="C10" s="67" t="s">
        <v>16</v>
      </c>
      <c r="D10" s="8"/>
      <c r="E10" s="41"/>
    </row>
    <row r="11" ht="28.5" customHeight="1" spans="1:5">
      <c r="A11" s="66" t="s">
        <v>17</v>
      </c>
      <c r="B11" s="8"/>
      <c r="C11" s="67" t="s">
        <v>18</v>
      </c>
      <c r="D11" s="8"/>
      <c r="E11" s="41"/>
    </row>
    <row r="12" ht="28.5" customHeight="1" spans="1:5">
      <c r="A12" s="66" t="s">
        <v>19</v>
      </c>
      <c r="B12" s="8"/>
      <c r="C12" s="67" t="s">
        <v>20</v>
      </c>
      <c r="D12" s="8"/>
      <c r="E12" s="41"/>
    </row>
    <row r="13" ht="28.5" customHeight="1" spans="1:5">
      <c r="A13" s="66" t="s">
        <v>21</v>
      </c>
      <c r="B13" s="8"/>
      <c r="C13" s="67" t="s">
        <v>22</v>
      </c>
      <c r="D13" s="8"/>
      <c r="E13" s="41"/>
    </row>
    <row r="14" ht="28.5" customHeight="1" spans="1:5">
      <c r="A14" s="66" t="s">
        <v>23</v>
      </c>
      <c r="B14" s="8"/>
      <c r="C14" s="67" t="s">
        <v>24</v>
      </c>
      <c r="D14" s="8"/>
      <c r="E14" s="41"/>
    </row>
    <row r="15" ht="28.5" customHeight="1" spans="1:5">
      <c r="A15" s="66"/>
      <c r="B15" s="8"/>
      <c r="C15" s="67" t="s">
        <v>25</v>
      </c>
      <c r="D15" s="8"/>
      <c r="E15" s="41"/>
    </row>
    <row r="16" ht="28.5" customHeight="1" spans="1:5">
      <c r="A16" s="66"/>
      <c r="B16" s="8"/>
      <c r="C16" s="67" t="s">
        <v>26</v>
      </c>
      <c r="D16" s="8"/>
      <c r="E16" s="41"/>
    </row>
    <row r="17" ht="28.5" customHeight="1" spans="1:5">
      <c r="A17" s="66"/>
      <c r="B17" s="8"/>
      <c r="C17" s="67" t="s">
        <v>27</v>
      </c>
      <c r="D17" s="8">
        <v>5460600</v>
      </c>
      <c r="E17" s="41"/>
    </row>
    <row r="18" ht="28.5" customHeight="1" spans="1:5">
      <c r="A18" s="66"/>
      <c r="B18" s="8"/>
      <c r="C18" s="67" t="s">
        <v>28</v>
      </c>
      <c r="D18" s="8"/>
      <c r="E18" s="41"/>
    </row>
    <row r="19" ht="28.5" customHeight="1" spans="1:5">
      <c r="A19" s="66"/>
      <c r="B19" s="8"/>
      <c r="C19" s="67" t="s">
        <v>29</v>
      </c>
      <c r="D19" s="8"/>
      <c r="E19" s="41"/>
    </row>
    <row r="20" ht="28.5" customHeight="1" spans="1:5">
      <c r="A20" s="66"/>
      <c r="B20" s="8"/>
      <c r="C20" s="67" t="s">
        <v>30</v>
      </c>
      <c r="D20" s="8"/>
      <c r="E20" s="41"/>
    </row>
    <row r="21" ht="28.5" customHeight="1" spans="1:5">
      <c r="A21" s="66"/>
      <c r="B21" s="8"/>
      <c r="C21" s="67" t="s">
        <v>31</v>
      </c>
      <c r="D21" s="8"/>
      <c r="E21" s="41"/>
    </row>
    <row r="22" ht="28.5" customHeight="1" spans="1:5">
      <c r="A22" s="66"/>
      <c r="B22" s="8"/>
      <c r="C22" s="67" t="s">
        <v>32</v>
      </c>
      <c r="D22" s="8"/>
      <c r="E22" s="41"/>
    </row>
    <row r="23" ht="28.5" customHeight="1" spans="1:5">
      <c r="A23" s="66"/>
      <c r="B23" s="8"/>
      <c r="C23" s="67" t="s">
        <v>33</v>
      </c>
      <c r="D23" s="8"/>
      <c r="E23" s="41"/>
    </row>
    <row r="24" ht="28.5" customHeight="1" spans="1:5">
      <c r="A24" s="66"/>
      <c r="B24" s="8"/>
      <c r="C24" s="67" t="s">
        <v>34</v>
      </c>
      <c r="D24" s="8">
        <v>4802100</v>
      </c>
      <c r="E24" s="41"/>
    </row>
    <row r="25" ht="28.5" customHeight="1" spans="1:5">
      <c r="A25" s="66"/>
      <c r="B25" s="8"/>
      <c r="C25" s="67" t="s">
        <v>35</v>
      </c>
      <c r="D25" s="8"/>
      <c r="E25" s="41"/>
    </row>
    <row r="26" ht="28.5" customHeight="1" spans="1:5">
      <c r="A26" s="66"/>
      <c r="B26" s="8"/>
      <c r="C26" s="67" t="s">
        <v>36</v>
      </c>
      <c r="D26" s="8"/>
      <c r="E26" s="41"/>
    </row>
    <row r="27" ht="28.5" customHeight="1" spans="1:5">
      <c r="A27" s="66"/>
      <c r="B27" s="8"/>
      <c r="C27" s="67" t="s">
        <v>37</v>
      </c>
      <c r="D27" s="8"/>
      <c r="E27" s="41"/>
    </row>
    <row r="28" ht="28.5" customHeight="1" spans="1:5">
      <c r="A28" s="66"/>
      <c r="B28" s="8"/>
      <c r="C28" s="67" t="s">
        <v>38</v>
      </c>
      <c r="D28" s="8">
        <v>7336423.42</v>
      </c>
      <c r="E28" s="41"/>
    </row>
    <row r="29" ht="28.5" customHeight="1" spans="1:5">
      <c r="A29" s="66"/>
      <c r="B29" s="8"/>
      <c r="C29" s="67" t="s">
        <v>39</v>
      </c>
      <c r="D29" s="8"/>
      <c r="E29" s="41"/>
    </row>
    <row r="30" ht="28.5" customHeight="1" spans="1:5">
      <c r="A30" s="66"/>
      <c r="B30" s="8"/>
      <c r="C30" s="67" t="s">
        <v>40</v>
      </c>
      <c r="D30" s="8"/>
      <c r="E30" s="41"/>
    </row>
    <row r="31" ht="28.5" customHeight="1" spans="1:5">
      <c r="A31" s="66"/>
      <c r="B31" s="8"/>
      <c r="C31" s="67" t="s">
        <v>41</v>
      </c>
      <c r="D31" s="8"/>
      <c r="E31" s="41"/>
    </row>
    <row r="32" ht="28.5" customHeight="1" spans="1:5">
      <c r="A32" s="66"/>
      <c r="B32" s="8"/>
      <c r="C32" s="67" t="s">
        <v>42</v>
      </c>
      <c r="D32" s="8"/>
      <c r="E32" s="41"/>
    </row>
    <row r="33" ht="28.5" customHeight="1" spans="1:5">
      <c r="A33" s="89" t="s">
        <v>43</v>
      </c>
      <c r="B33" s="56">
        <v>17599123.42</v>
      </c>
      <c r="C33" s="89" t="s">
        <v>44</v>
      </c>
      <c r="D33" s="56">
        <v>17599123.42</v>
      </c>
      <c r="E33" s="41"/>
    </row>
    <row r="34" ht="28.5" customHeight="1" spans="1:5">
      <c r="A34" s="66" t="s">
        <v>45</v>
      </c>
      <c r="B34" s="8"/>
      <c r="C34" s="66" t="s">
        <v>46</v>
      </c>
      <c r="D34" s="8"/>
      <c r="E34" s="41"/>
    </row>
    <row r="35" ht="28.5" customHeight="1" spans="1:5">
      <c r="A35" s="89" t="s">
        <v>47</v>
      </c>
      <c r="B35" s="56">
        <v>17599123.42</v>
      </c>
      <c r="C35" s="89" t="s">
        <v>48</v>
      </c>
      <c r="D35" s="56">
        <v>17599123.42</v>
      </c>
      <c r="E35" s="41"/>
    </row>
    <row r="36" ht="9.75" customHeight="1" spans="1:5">
      <c r="A36" s="90"/>
      <c r="B36" s="90"/>
      <c r="C36" s="90"/>
      <c r="D36" s="90"/>
      <c r="E36" s="91"/>
    </row>
    <row r="37" ht="16.25" customHeight="1" spans="1:5">
      <c r="A37" s="92"/>
      <c r="B37" s="92"/>
      <c r="C37" s="92"/>
      <c r="D37" s="92"/>
      <c r="E37" s="12"/>
    </row>
    <row r="38" ht="16.25" customHeight="1" spans="1:5">
      <c r="A38" s="92"/>
      <c r="B38" s="92"/>
      <c r="C38" s="92"/>
      <c r="D38" s="92"/>
      <c r="E38" s="12"/>
    </row>
    <row r="39" ht="16.25" customHeight="1" spans="1:5">
      <c r="A39" s="92"/>
      <c r="B39" s="92"/>
      <c r="C39" s="92"/>
      <c r="D39" s="92"/>
      <c r="E39" s="12"/>
    </row>
    <row r="40" ht="16.25" customHeight="1" spans="1:5">
      <c r="A40" s="92"/>
      <c r="B40" s="92"/>
      <c r="C40" s="92"/>
      <c r="D40" s="92"/>
      <c r="E40" s="12"/>
    </row>
    <row r="41" ht="16.25" customHeight="1" spans="1:5">
      <c r="A41" s="92"/>
      <c r="B41" s="92"/>
      <c r="C41" s="92"/>
      <c r="D41" s="92"/>
      <c r="E41" s="12"/>
    </row>
    <row r="42" ht="16.25" customHeight="1" spans="1:5">
      <c r="A42" s="92"/>
      <c r="B42" s="92"/>
      <c r="C42" s="92"/>
      <c r="D42" s="92"/>
      <c r="E42" s="12"/>
    </row>
    <row r="43" ht="16.25" customHeight="1" spans="1:5">
      <c r="A43" s="92"/>
      <c r="B43" s="92"/>
      <c r="C43" s="92"/>
      <c r="D43" s="92"/>
      <c r="E43" s="12"/>
    </row>
    <row r="44" ht="16.25" customHeight="1" spans="1:5">
      <c r="A44" s="93"/>
      <c r="B44" s="93"/>
      <c r="C44" s="93"/>
      <c r="D44" s="93"/>
      <c r="E44" s="14"/>
    </row>
  </sheetData>
  <mergeCells count="12">
    <mergeCell ref="A2:D2"/>
    <mergeCell ref="A3:B3"/>
    <mergeCell ref="A4:B4"/>
    <mergeCell ref="C4:D4"/>
    <mergeCell ref="A37:D37"/>
    <mergeCell ref="A38:D38"/>
    <mergeCell ref="A39:D39"/>
    <mergeCell ref="A40:D40"/>
    <mergeCell ref="A41:D41"/>
    <mergeCell ref="A42:D42"/>
    <mergeCell ref="A43:D43"/>
    <mergeCell ref="A44:D44"/>
  </mergeCells>
  <pageMargins left="0.786805555555556" right="0" top="0.313888888888889" bottom="0" header="0" footer="0"/>
  <pageSetup paperSize="9" scale="8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8"/>
  <sheetViews>
    <sheetView workbookViewId="0">
      <pane ySplit="5" topLeftCell="A6" activePane="bottomLeft" state="frozen"/>
      <selection/>
      <selection pane="bottomLeft" activeCell="A1" sqref="$A1:$XFD7"/>
    </sheetView>
  </sheetViews>
  <sheetFormatPr defaultColWidth="9" defaultRowHeight="13.5" outlineLevelRow="7" outlineLevelCol="6"/>
  <cols>
    <col min="1" max="1" width="26.25" customWidth="1"/>
    <col min="2" max="2" width="25.125" customWidth="1"/>
    <col min="3" max="3" width="25.625" customWidth="1"/>
    <col min="4" max="6" width="16.4083333333333" customWidth="1"/>
    <col min="7" max="7" width="1.53333333333333" customWidth="1"/>
    <col min="8" max="10" width="9.76666666666667" customWidth="1"/>
  </cols>
  <sheetData>
    <row r="1" ht="28.5" customHeight="1" spans="1:7">
      <c r="A1" s="49" t="s">
        <v>182</v>
      </c>
      <c r="B1" s="50"/>
      <c r="C1" s="50"/>
      <c r="D1" s="50"/>
      <c r="E1" s="50"/>
      <c r="F1" s="50" t="s">
        <v>99</v>
      </c>
      <c r="G1" s="51"/>
    </row>
    <row r="2" ht="28.5" customHeight="1" spans="1:7">
      <c r="A2" s="3" t="s">
        <v>183</v>
      </c>
      <c r="B2" s="3"/>
      <c r="C2" s="3"/>
      <c r="D2" s="3"/>
      <c r="E2" s="3"/>
      <c r="F2" s="3"/>
      <c r="G2" s="51"/>
    </row>
    <row r="3" ht="28.5" customHeight="1" spans="1:7">
      <c r="A3" s="52"/>
      <c r="B3" s="52"/>
      <c r="C3" s="52"/>
      <c r="D3" s="53"/>
      <c r="E3" s="53"/>
      <c r="F3" s="54" t="s">
        <v>2</v>
      </c>
      <c r="G3" s="51"/>
    </row>
    <row r="4" ht="28.5" customHeight="1" spans="1:7">
      <c r="A4" s="55" t="s">
        <v>73</v>
      </c>
      <c r="B4" s="55" t="s">
        <v>74</v>
      </c>
      <c r="C4" s="55" t="s">
        <v>75</v>
      </c>
      <c r="D4" s="55" t="s">
        <v>184</v>
      </c>
      <c r="E4" s="55"/>
      <c r="F4" s="55"/>
      <c r="G4" s="51"/>
    </row>
    <row r="5" ht="28.5" customHeight="1" spans="1:7">
      <c r="A5" s="55"/>
      <c r="B5" s="55"/>
      <c r="C5" s="55"/>
      <c r="D5" s="55" t="s">
        <v>53</v>
      </c>
      <c r="E5" s="55" t="s">
        <v>76</v>
      </c>
      <c r="F5" s="55" t="s">
        <v>77</v>
      </c>
      <c r="G5" s="51"/>
    </row>
    <row r="6" ht="28.5" customHeight="1" spans="1:7">
      <c r="A6" s="7" t="s">
        <v>185</v>
      </c>
      <c r="B6" s="7" t="s">
        <v>185</v>
      </c>
      <c r="C6" s="7" t="s">
        <v>185</v>
      </c>
      <c r="D6" s="8"/>
      <c r="E6" s="8"/>
      <c r="F6" s="8"/>
      <c r="G6" s="51"/>
    </row>
    <row r="7" ht="28.5" customHeight="1" spans="1:7">
      <c r="A7" s="37"/>
      <c r="B7" s="37"/>
      <c r="C7" s="36" t="s">
        <v>70</v>
      </c>
      <c r="D7" s="56"/>
      <c r="E7" s="56"/>
      <c r="F7" s="56"/>
      <c r="G7" s="57"/>
    </row>
    <row r="8" ht="9.75" customHeight="1" spans="1:7">
      <c r="A8" s="58"/>
      <c r="B8" s="58"/>
      <c r="C8" s="58"/>
      <c r="D8" s="58"/>
      <c r="E8" s="58"/>
      <c r="F8" s="58"/>
      <c r="G8" s="59"/>
    </row>
  </sheetData>
  <mergeCells count="6">
    <mergeCell ref="A2:F2"/>
    <mergeCell ref="A3:C3"/>
    <mergeCell ref="D4:F4"/>
    <mergeCell ref="A4:A5"/>
    <mergeCell ref="B4:B5"/>
    <mergeCell ref="C4:C5"/>
  </mergeCells>
  <pageMargins left="0.751388888888889" right="0.751388888888889" top="0.511805555555556" bottom="0.266666666666667" header="0" footer="0"/>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0"/>
  <sheetViews>
    <sheetView workbookViewId="0">
      <pane ySplit="6" topLeftCell="A7" activePane="bottomLeft" state="frozen"/>
      <selection/>
      <selection pane="bottomLeft" activeCell="F3" sqref="F3"/>
    </sheetView>
  </sheetViews>
  <sheetFormatPr defaultColWidth="9" defaultRowHeight="13.5" outlineLevelCol="6"/>
  <cols>
    <col min="1" max="1" width="19.6833333333333" customWidth="1"/>
    <col min="2" max="2" width="29.8416666666667" customWidth="1"/>
    <col min="3" max="3" width="22.9666666666667" customWidth="1"/>
    <col min="4" max="4" width="16.4083333333333" customWidth="1"/>
    <col min="5" max="5" width="20.4416666666667" customWidth="1"/>
    <col min="6" max="6" width="20.825" customWidth="1"/>
    <col min="7" max="7" width="1.53333333333333" customWidth="1"/>
    <col min="8" max="9" width="9.76666666666667" customWidth="1"/>
  </cols>
  <sheetData>
    <row r="1" ht="28.5" customHeight="1" spans="1:7">
      <c r="A1" s="1" t="s">
        <v>186</v>
      </c>
      <c r="B1" s="40"/>
      <c r="C1" s="40"/>
      <c r="E1" s="40"/>
      <c r="F1" s="40"/>
      <c r="G1" s="41"/>
    </row>
    <row r="2" ht="28.5" customHeight="1" spans="1:7">
      <c r="A2" s="3" t="s">
        <v>187</v>
      </c>
      <c r="B2" s="3"/>
      <c r="C2" s="3"/>
      <c r="D2" s="3"/>
      <c r="E2" s="3"/>
      <c r="F2" s="3"/>
      <c r="G2" s="41"/>
    </row>
    <row r="3" ht="28.5" customHeight="1" spans="1:7">
      <c r="A3" s="4"/>
      <c r="B3" s="4"/>
      <c r="C3" s="4"/>
      <c r="E3" s="42"/>
      <c r="F3" s="43" t="s">
        <v>2</v>
      </c>
      <c r="G3" s="44"/>
    </row>
    <row r="4" ht="28.5" customHeight="1" spans="1:7">
      <c r="A4" s="6" t="s">
        <v>188</v>
      </c>
      <c r="B4" s="6" t="s">
        <v>189</v>
      </c>
      <c r="C4" s="6" t="s">
        <v>190</v>
      </c>
      <c r="D4" s="6" t="s">
        <v>191</v>
      </c>
      <c r="E4" s="6" t="s">
        <v>192</v>
      </c>
      <c r="F4" s="6"/>
      <c r="G4" s="41"/>
    </row>
    <row r="5" ht="28.5" customHeight="1" spans="1:6">
      <c r="A5" s="6"/>
      <c r="B5" s="6"/>
      <c r="C5" s="6"/>
      <c r="D5" s="6"/>
      <c r="E5" s="6" t="s">
        <v>193</v>
      </c>
      <c r="F5" s="6" t="s">
        <v>194</v>
      </c>
    </row>
    <row r="6" ht="28.5" customHeight="1" spans="1:7">
      <c r="A6" s="6"/>
      <c r="B6" s="6"/>
      <c r="C6" s="6"/>
      <c r="D6" s="6"/>
      <c r="E6" s="6"/>
      <c r="F6" s="6"/>
      <c r="G6" s="41"/>
    </row>
    <row r="7" ht="28.5" customHeight="1" spans="1:7">
      <c r="A7" s="45">
        <v>2022</v>
      </c>
      <c r="B7" s="8"/>
      <c r="C7" s="8"/>
      <c r="D7" s="8"/>
      <c r="E7" s="8"/>
      <c r="F7" s="8"/>
      <c r="G7" s="41"/>
    </row>
    <row r="8" ht="28.5" customHeight="1" spans="1:7">
      <c r="A8" s="45" t="s">
        <v>195</v>
      </c>
      <c r="B8" s="8"/>
      <c r="C8" s="8"/>
      <c r="D8" s="8"/>
      <c r="E8" s="8"/>
      <c r="F8" s="8"/>
      <c r="G8" s="41"/>
    </row>
    <row r="9" ht="9.75" customHeight="1" spans="1:7">
      <c r="A9" s="46"/>
      <c r="B9" s="46"/>
      <c r="C9" s="46"/>
      <c r="D9" s="46"/>
      <c r="E9" s="46"/>
      <c r="F9" s="46"/>
      <c r="G9" s="47"/>
    </row>
    <row r="10" ht="16.35" customHeight="1" spans="1:6">
      <c r="A10" s="48"/>
      <c r="B10" s="48"/>
      <c r="C10" s="48"/>
      <c r="D10" s="48"/>
      <c r="E10" s="48"/>
      <c r="F10" s="48"/>
    </row>
  </sheetData>
  <mergeCells count="9">
    <mergeCell ref="A2:F2"/>
    <mergeCell ref="A3:C3"/>
    <mergeCell ref="E4:F4"/>
    <mergeCell ref="A4:A6"/>
    <mergeCell ref="B4:B6"/>
    <mergeCell ref="C4:C6"/>
    <mergeCell ref="D4:D6"/>
    <mergeCell ref="E5:E6"/>
    <mergeCell ref="F5:F6"/>
  </mergeCells>
  <pageMargins left="0.75" right="0.75" top="0.747916666666667" bottom="0.26875" header="0.235416666666667"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3"/>
  <sheetViews>
    <sheetView workbookViewId="0">
      <pane ySplit="5" topLeftCell="A9" activePane="bottomLeft" state="frozen"/>
      <selection/>
      <selection pane="bottomLeft" activeCell="A1" sqref="$A1:$XFD22"/>
    </sheetView>
  </sheetViews>
  <sheetFormatPr defaultColWidth="9" defaultRowHeight="13.5" outlineLevelCol="6"/>
  <cols>
    <col min="1" max="1" width="37.0416666666667" customWidth="1"/>
    <col min="2" max="2" width="17.9416666666667" customWidth="1"/>
    <col min="3" max="3" width="24.0583333333333" customWidth="1"/>
    <col min="4" max="4" width="27.3583333333333" customWidth="1"/>
    <col min="5" max="5" width="23.3333333333333" customWidth="1"/>
    <col min="6" max="6" width="16.4083333333333" customWidth="1"/>
    <col min="7" max="7" width="1.53333333333333" customWidth="1"/>
  </cols>
  <sheetData>
    <row r="1" ht="28.5" customHeight="1" spans="1:7">
      <c r="A1" s="1" t="s">
        <v>196</v>
      </c>
      <c r="B1" s="2"/>
      <c r="D1" s="2"/>
      <c r="E1" s="2"/>
      <c r="F1" s="2"/>
      <c r="G1" s="15"/>
    </row>
    <row r="2" ht="28.5" customHeight="1" spans="1:7">
      <c r="A2" s="3" t="s">
        <v>197</v>
      </c>
      <c r="B2" s="3"/>
      <c r="C2" s="3"/>
      <c r="D2" s="3"/>
      <c r="E2" s="3"/>
      <c r="F2" s="3"/>
      <c r="G2" s="15" t="s">
        <v>198</v>
      </c>
    </row>
    <row r="3" ht="28.5" customHeight="1" spans="1:7">
      <c r="A3" s="4"/>
      <c r="B3" s="4"/>
      <c r="C3" s="4"/>
      <c r="D3" s="4"/>
      <c r="E3" s="4"/>
      <c r="F3" s="13" t="s">
        <v>2</v>
      </c>
      <c r="G3" s="15"/>
    </row>
    <row r="4" ht="28.5" customHeight="1" spans="1:7">
      <c r="A4" s="6" t="s">
        <v>199</v>
      </c>
      <c r="B4" s="6" t="s">
        <v>200</v>
      </c>
      <c r="C4" s="6"/>
      <c r="D4" s="6"/>
      <c r="E4" s="6" t="s">
        <v>201</v>
      </c>
      <c r="F4" s="6" t="s">
        <v>202</v>
      </c>
      <c r="G4" s="15"/>
    </row>
    <row r="5" ht="28.5" customHeight="1" spans="1:7">
      <c r="A5" s="6"/>
      <c r="B5" s="6" t="s">
        <v>203</v>
      </c>
      <c r="C5" s="6" t="s">
        <v>204</v>
      </c>
      <c r="D5" s="6" t="s">
        <v>205</v>
      </c>
      <c r="E5" s="6"/>
      <c r="F5" s="6"/>
      <c r="G5" s="35"/>
    </row>
    <row r="6" ht="28.5" customHeight="1" spans="1:7">
      <c r="A6" s="36" t="s">
        <v>70</v>
      </c>
      <c r="B6" s="37"/>
      <c r="C6" s="37"/>
      <c r="D6" s="37"/>
      <c r="E6" s="37"/>
      <c r="F6" s="8">
        <v>5761400</v>
      </c>
      <c r="G6" s="38"/>
    </row>
    <row r="7" ht="28.5" customHeight="1" spans="1:7">
      <c r="A7" s="7" t="s">
        <v>206</v>
      </c>
      <c r="B7" s="7" t="s">
        <v>207</v>
      </c>
      <c r="C7" s="7" t="s">
        <v>208</v>
      </c>
      <c r="D7" s="7" t="s">
        <v>209</v>
      </c>
      <c r="E7" s="7" t="s">
        <v>210</v>
      </c>
      <c r="F7" s="39">
        <v>1200000</v>
      </c>
      <c r="G7" s="15"/>
    </row>
    <row r="8" ht="28.5" customHeight="1" spans="1:7">
      <c r="A8" s="7" t="s">
        <v>113</v>
      </c>
      <c r="B8" s="7" t="s">
        <v>207</v>
      </c>
      <c r="C8" s="7" t="s">
        <v>211</v>
      </c>
      <c r="D8" s="7" t="s">
        <v>212</v>
      </c>
      <c r="E8" s="7" t="s">
        <v>210</v>
      </c>
      <c r="F8" s="39">
        <v>160000</v>
      </c>
      <c r="G8" s="15"/>
    </row>
    <row r="9" ht="28.5" customHeight="1" spans="1:7">
      <c r="A9" s="7" t="s">
        <v>115</v>
      </c>
      <c r="B9" s="7" t="s">
        <v>207</v>
      </c>
      <c r="C9" s="7" t="s">
        <v>211</v>
      </c>
      <c r="D9" s="7" t="s">
        <v>212</v>
      </c>
      <c r="E9" s="7" t="s">
        <v>210</v>
      </c>
      <c r="F9" s="39">
        <v>22500</v>
      </c>
      <c r="G9" s="15"/>
    </row>
    <row r="10" ht="28.5" customHeight="1" spans="1:7">
      <c r="A10" s="7" t="s">
        <v>112</v>
      </c>
      <c r="B10" s="7" t="s">
        <v>207</v>
      </c>
      <c r="C10" s="7" t="s">
        <v>211</v>
      </c>
      <c r="D10" s="7" t="s">
        <v>212</v>
      </c>
      <c r="E10" s="7" t="s">
        <v>210</v>
      </c>
      <c r="F10" s="39">
        <v>168000</v>
      </c>
      <c r="G10" s="15"/>
    </row>
    <row r="11" ht="28.5" customHeight="1" spans="1:7">
      <c r="A11" s="7" t="s">
        <v>130</v>
      </c>
      <c r="B11" s="7" t="s">
        <v>207</v>
      </c>
      <c r="C11" s="7" t="s">
        <v>211</v>
      </c>
      <c r="D11" s="7" t="s">
        <v>212</v>
      </c>
      <c r="E11" s="7" t="s">
        <v>210</v>
      </c>
      <c r="F11" s="39">
        <v>498000</v>
      </c>
      <c r="G11" s="15"/>
    </row>
    <row r="12" ht="28.5" customHeight="1" spans="1:7">
      <c r="A12" s="7" t="s">
        <v>213</v>
      </c>
      <c r="B12" s="7" t="s">
        <v>207</v>
      </c>
      <c r="C12" s="7" t="s">
        <v>208</v>
      </c>
      <c r="D12" s="7" t="s">
        <v>214</v>
      </c>
      <c r="E12" s="7" t="s">
        <v>215</v>
      </c>
      <c r="F12" s="39">
        <v>465000</v>
      </c>
      <c r="G12" s="15"/>
    </row>
    <row r="13" ht="28.5" customHeight="1" spans="1:7">
      <c r="A13" s="7" t="s">
        <v>116</v>
      </c>
      <c r="B13" s="7" t="s">
        <v>207</v>
      </c>
      <c r="C13" s="7" t="s">
        <v>211</v>
      </c>
      <c r="D13" s="7" t="s">
        <v>212</v>
      </c>
      <c r="E13" s="7" t="s">
        <v>210</v>
      </c>
      <c r="F13" s="39">
        <v>90000</v>
      </c>
      <c r="G13" s="15"/>
    </row>
    <row r="14" ht="28.5" customHeight="1" spans="1:7">
      <c r="A14" s="7" t="s">
        <v>131</v>
      </c>
      <c r="B14" s="7" t="s">
        <v>207</v>
      </c>
      <c r="C14" s="7" t="s">
        <v>211</v>
      </c>
      <c r="D14" s="7" t="s">
        <v>212</v>
      </c>
      <c r="E14" s="7" t="s">
        <v>210</v>
      </c>
      <c r="F14" s="39">
        <v>411400</v>
      </c>
      <c r="G14" s="15"/>
    </row>
    <row r="15" ht="28.5" customHeight="1" spans="1:7">
      <c r="A15" s="7" t="s">
        <v>117</v>
      </c>
      <c r="B15" s="7" t="s">
        <v>207</v>
      </c>
      <c r="C15" s="7" t="s">
        <v>211</v>
      </c>
      <c r="D15" s="7" t="s">
        <v>212</v>
      </c>
      <c r="E15" s="7" t="s">
        <v>210</v>
      </c>
      <c r="F15" s="39">
        <v>178000</v>
      </c>
      <c r="G15" s="15"/>
    </row>
    <row r="16" ht="28.5" customHeight="1" spans="1:7">
      <c r="A16" s="7" t="s">
        <v>114</v>
      </c>
      <c r="B16" s="7" t="s">
        <v>207</v>
      </c>
      <c r="C16" s="7" t="s">
        <v>211</v>
      </c>
      <c r="D16" s="7" t="s">
        <v>212</v>
      </c>
      <c r="E16" s="7" t="s">
        <v>210</v>
      </c>
      <c r="F16" s="39">
        <v>178000</v>
      </c>
      <c r="G16" s="15"/>
    </row>
    <row r="17" ht="28.5" customHeight="1" spans="1:7">
      <c r="A17" s="7" t="s">
        <v>124</v>
      </c>
      <c r="B17" s="7" t="s">
        <v>207</v>
      </c>
      <c r="C17" s="7" t="s">
        <v>211</v>
      </c>
      <c r="D17" s="7" t="s">
        <v>212</v>
      </c>
      <c r="E17" s="7" t="s">
        <v>210</v>
      </c>
      <c r="F17" s="39">
        <v>282000</v>
      </c>
      <c r="G17" s="15"/>
    </row>
    <row r="18" ht="28.5" customHeight="1" spans="1:7">
      <c r="A18" s="7" t="s">
        <v>118</v>
      </c>
      <c r="B18" s="7" t="s">
        <v>207</v>
      </c>
      <c r="C18" s="7" t="s">
        <v>211</v>
      </c>
      <c r="D18" s="7" t="s">
        <v>212</v>
      </c>
      <c r="E18" s="7" t="s">
        <v>210</v>
      </c>
      <c r="F18" s="39">
        <v>240000</v>
      </c>
      <c r="G18" s="15"/>
    </row>
    <row r="19" ht="28.5" customHeight="1" spans="1:7">
      <c r="A19" s="7" t="s">
        <v>216</v>
      </c>
      <c r="B19" s="7" t="s">
        <v>207</v>
      </c>
      <c r="C19" s="7" t="s">
        <v>211</v>
      </c>
      <c r="D19" s="7" t="s">
        <v>212</v>
      </c>
      <c r="E19" s="7" t="s">
        <v>210</v>
      </c>
      <c r="F19" s="39">
        <v>168400</v>
      </c>
      <c r="G19" s="15"/>
    </row>
    <row r="20" ht="28.5" customHeight="1" spans="1:7">
      <c r="A20" s="7" t="s">
        <v>217</v>
      </c>
      <c r="B20" s="7" t="s">
        <v>207</v>
      </c>
      <c r="C20" s="7" t="s">
        <v>211</v>
      </c>
      <c r="D20" s="7" t="s">
        <v>212</v>
      </c>
      <c r="E20" s="7" t="s">
        <v>210</v>
      </c>
      <c r="F20" s="39">
        <v>742000</v>
      </c>
      <c r="G20" s="15"/>
    </row>
    <row r="21" ht="28.5" customHeight="1" spans="1:7">
      <c r="A21" s="7" t="s">
        <v>119</v>
      </c>
      <c r="B21" s="7" t="s">
        <v>207</v>
      </c>
      <c r="C21" s="7" t="s">
        <v>211</v>
      </c>
      <c r="D21" s="7" t="s">
        <v>212</v>
      </c>
      <c r="E21" s="7" t="s">
        <v>210</v>
      </c>
      <c r="F21" s="39">
        <v>135000</v>
      </c>
      <c r="G21" s="15"/>
    </row>
    <row r="22" ht="28.5" customHeight="1" spans="1:7">
      <c r="A22" s="7" t="s">
        <v>120</v>
      </c>
      <c r="B22" s="7" t="s">
        <v>207</v>
      </c>
      <c r="C22" s="7" t="s">
        <v>208</v>
      </c>
      <c r="D22" s="7" t="s">
        <v>214</v>
      </c>
      <c r="E22" s="7" t="s">
        <v>215</v>
      </c>
      <c r="F22" s="39">
        <v>823100</v>
      </c>
      <c r="G22" s="15"/>
    </row>
    <row r="23" ht="9.75" customHeight="1" spans="1:7">
      <c r="A23" s="17"/>
      <c r="B23" s="17"/>
      <c r="C23" s="17"/>
      <c r="D23" s="17"/>
      <c r="E23" s="17"/>
      <c r="F23" s="17"/>
      <c r="G23" s="18"/>
    </row>
  </sheetData>
  <mergeCells count="6">
    <mergeCell ref="A2:F2"/>
    <mergeCell ref="A3:B3"/>
    <mergeCell ref="B4:D4"/>
    <mergeCell ref="A4:A5"/>
    <mergeCell ref="E4:E5"/>
    <mergeCell ref="F4:F5"/>
  </mergeCells>
  <pageMargins left="0.94375" right="0.751388888888889" top="0.266666666666667" bottom="0.266666666666667" header="0" footer="0"/>
  <pageSetup paperSize="9" scale="85"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3"/>
  <sheetViews>
    <sheetView topLeftCell="A6" workbookViewId="0">
      <selection activeCell="A1" sqref="$A1:$XFD22"/>
    </sheetView>
  </sheetViews>
  <sheetFormatPr defaultColWidth="9" defaultRowHeight="13.5"/>
  <cols>
    <col min="1" max="1" width="21.0333333333333" customWidth="1"/>
    <col min="2" max="9" width="16.4083333333333" customWidth="1"/>
    <col min="10" max="10" width="1.53333333333333" customWidth="1"/>
  </cols>
  <sheetData>
    <row r="1" customFormat="1" ht="28.5" customHeight="1" spans="1:10">
      <c r="A1" s="3" t="s">
        <v>218</v>
      </c>
      <c r="B1" s="3"/>
      <c r="C1" s="3"/>
      <c r="D1" s="3"/>
      <c r="E1" s="3"/>
      <c r="F1" s="3"/>
      <c r="G1" s="3"/>
      <c r="H1" s="3"/>
      <c r="I1" s="3"/>
      <c r="J1" s="12"/>
    </row>
    <row r="2" customFormat="1" ht="28.5" customHeight="1" spans="1:10">
      <c r="A2" s="20" t="s">
        <v>219</v>
      </c>
      <c r="B2" s="20"/>
      <c r="C2" s="20"/>
      <c r="D2" s="20"/>
      <c r="E2" s="20"/>
      <c r="F2" s="20"/>
      <c r="G2" s="20"/>
      <c r="H2" s="20"/>
      <c r="I2" s="20"/>
      <c r="J2" s="14"/>
    </row>
    <row r="3" customFormat="1" ht="28.5" customHeight="1" spans="1:10">
      <c r="A3" s="21" t="s">
        <v>220</v>
      </c>
      <c r="B3" s="21"/>
      <c r="C3" s="22" t="s">
        <v>221</v>
      </c>
      <c r="D3" s="22"/>
      <c r="E3" s="22"/>
      <c r="F3" s="22"/>
      <c r="G3" s="22"/>
      <c r="H3" s="22"/>
      <c r="I3" s="22"/>
      <c r="J3" s="15"/>
    </row>
    <row r="4" customFormat="1" ht="28.5" customHeight="1" spans="1:9">
      <c r="A4" s="21" t="s">
        <v>222</v>
      </c>
      <c r="B4" s="21"/>
      <c r="C4" s="21" t="s">
        <v>223</v>
      </c>
      <c r="D4" s="21" t="s">
        <v>224</v>
      </c>
      <c r="E4" s="21"/>
      <c r="F4" s="21"/>
      <c r="G4" s="21" t="s">
        <v>225</v>
      </c>
      <c r="H4" s="21"/>
      <c r="I4" s="21"/>
    </row>
    <row r="5" customFormat="1" ht="28.5" customHeight="1" spans="1:10">
      <c r="A5" s="21"/>
      <c r="B5" s="21"/>
      <c r="C5" s="21"/>
      <c r="D5" s="21" t="s">
        <v>53</v>
      </c>
      <c r="E5" s="21" t="s">
        <v>76</v>
      </c>
      <c r="F5" s="21" t="s">
        <v>77</v>
      </c>
      <c r="G5" s="21" t="s">
        <v>53</v>
      </c>
      <c r="H5" s="21" t="s">
        <v>76</v>
      </c>
      <c r="I5" s="21" t="s">
        <v>77</v>
      </c>
      <c r="J5" s="15"/>
    </row>
    <row r="6" customFormat="1" ht="28.5" customHeight="1" spans="1:10">
      <c r="A6" s="21"/>
      <c r="B6" s="21"/>
      <c r="C6" s="8">
        <f>SUM(D6)</f>
        <v>17599123.42</v>
      </c>
      <c r="D6" s="8">
        <f>SUM(E6:F6)</f>
        <v>17599123.42</v>
      </c>
      <c r="E6" s="8"/>
      <c r="F6" s="8">
        <v>17599123.42</v>
      </c>
      <c r="G6" s="8"/>
      <c r="H6" s="8"/>
      <c r="I6" s="8"/>
      <c r="J6" s="15"/>
    </row>
    <row r="7" customFormat="1" ht="28.5" customHeight="1" spans="1:10">
      <c r="A7" s="21" t="s">
        <v>226</v>
      </c>
      <c r="B7" s="21" t="s">
        <v>226</v>
      </c>
      <c r="C7" s="23" t="s">
        <v>227</v>
      </c>
      <c r="D7" s="23"/>
      <c r="E7" s="23"/>
      <c r="F7" s="23"/>
      <c r="G7" s="23"/>
      <c r="H7" s="23"/>
      <c r="I7" s="23"/>
      <c r="J7" s="15"/>
    </row>
    <row r="8" customFormat="1" ht="28.5" customHeight="1" spans="1:10">
      <c r="A8" s="21"/>
      <c r="B8" s="21" t="s">
        <v>228</v>
      </c>
      <c r="C8" s="23" t="s">
        <v>185</v>
      </c>
      <c r="D8" s="23"/>
      <c r="E8" s="23"/>
      <c r="F8" s="23"/>
      <c r="G8" s="23"/>
      <c r="H8" s="23"/>
      <c r="I8" s="23"/>
      <c r="J8" s="15"/>
    </row>
    <row r="9" customFormat="1" ht="28.5" customHeight="1" spans="1:10">
      <c r="A9" s="21"/>
      <c r="B9" s="21" t="s">
        <v>229</v>
      </c>
      <c r="C9" s="21"/>
      <c r="D9" s="21" t="s">
        <v>230</v>
      </c>
      <c r="E9" s="21"/>
      <c r="F9" s="21" t="s">
        <v>231</v>
      </c>
      <c r="G9" s="21" t="s">
        <v>232</v>
      </c>
      <c r="H9" s="21"/>
      <c r="I9" s="21" t="s">
        <v>233</v>
      </c>
      <c r="J9" s="15"/>
    </row>
    <row r="10" s="19" customFormat="1" ht="28.5" customHeight="1" spans="1:10">
      <c r="A10" s="24"/>
      <c r="B10" s="25" t="s">
        <v>234</v>
      </c>
      <c r="C10" s="26"/>
      <c r="D10" s="25" t="s">
        <v>235</v>
      </c>
      <c r="E10" s="26"/>
      <c r="F10" s="27" t="s">
        <v>236</v>
      </c>
      <c r="G10" s="25">
        <v>28.2</v>
      </c>
      <c r="H10" s="26"/>
      <c r="I10" s="27" t="s">
        <v>237</v>
      </c>
      <c r="J10" s="34"/>
    </row>
    <row r="11" s="19" customFormat="1" ht="28.5" customHeight="1" spans="1:10">
      <c r="A11" s="24"/>
      <c r="B11" s="28" t="s">
        <v>238</v>
      </c>
      <c r="C11" s="29"/>
      <c r="D11" s="25" t="s">
        <v>239</v>
      </c>
      <c r="E11" s="26"/>
      <c r="F11" s="27" t="s">
        <v>240</v>
      </c>
      <c r="G11" s="25" t="s">
        <v>241</v>
      </c>
      <c r="H11" s="26"/>
      <c r="I11" s="27"/>
      <c r="J11" s="34"/>
    </row>
    <row r="12" s="19" customFormat="1" ht="28.5" customHeight="1" spans="1:10">
      <c r="A12" s="24"/>
      <c r="B12" s="30"/>
      <c r="C12" s="31"/>
      <c r="D12" s="25" t="s">
        <v>235</v>
      </c>
      <c r="E12" s="26"/>
      <c r="F12" s="27" t="s">
        <v>236</v>
      </c>
      <c r="G12" s="25">
        <v>128.81</v>
      </c>
      <c r="H12" s="26"/>
      <c r="I12" s="27" t="s">
        <v>237</v>
      </c>
      <c r="J12" s="34"/>
    </row>
    <row r="13" s="19" customFormat="1" ht="28.5" customHeight="1" spans="1:10">
      <c r="A13" s="24"/>
      <c r="B13" s="28" t="s">
        <v>242</v>
      </c>
      <c r="C13" s="29"/>
      <c r="D13" s="25" t="s">
        <v>243</v>
      </c>
      <c r="E13" s="26"/>
      <c r="F13" s="27" t="s">
        <v>244</v>
      </c>
      <c r="G13" s="25">
        <v>1</v>
      </c>
      <c r="H13" s="26"/>
      <c r="I13" s="27" t="s">
        <v>245</v>
      </c>
      <c r="J13" s="34"/>
    </row>
    <row r="14" s="19" customFormat="1" ht="28.5" customHeight="1" spans="1:10">
      <c r="A14" s="24"/>
      <c r="B14" s="30"/>
      <c r="C14" s="31"/>
      <c r="D14" s="25" t="s">
        <v>235</v>
      </c>
      <c r="E14" s="26"/>
      <c r="F14" s="27" t="s">
        <v>236</v>
      </c>
      <c r="G14" s="25">
        <v>74.2</v>
      </c>
      <c r="H14" s="26"/>
      <c r="I14" s="27" t="s">
        <v>237</v>
      </c>
      <c r="J14" s="34"/>
    </row>
    <row r="15" s="19" customFormat="1" ht="28.5" customHeight="1" spans="1:10">
      <c r="A15" s="24"/>
      <c r="B15" s="28" t="s">
        <v>246</v>
      </c>
      <c r="C15" s="29"/>
      <c r="D15" s="25" t="s">
        <v>247</v>
      </c>
      <c r="E15" s="26"/>
      <c r="F15" s="27" t="s">
        <v>240</v>
      </c>
      <c r="G15" s="25" t="s">
        <v>241</v>
      </c>
      <c r="H15" s="26"/>
      <c r="I15" s="27"/>
      <c r="J15" s="34"/>
    </row>
    <row r="16" s="19" customFormat="1" ht="28.5" customHeight="1" spans="1:10">
      <c r="A16" s="24"/>
      <c r="B16" s="30"/>
      <c r="C16" s="31"/>
      <c r="D16" s="25" t="s">
        <v>235</v>
      </c>
      <c r="E16" s="26"/>
      <c r="F16" s="27" t="s">
        <v>236</v>
      </c>
      <c r="G16" s="25">
        <v>148.53</v>
      </c>
      <c r="H16" s="26"/>
      <c r="I16" s="27" t="s">
        <v>237</v>
      </c>
      <c r="J16" s="34"/>
    </row>
    <row r="17" s="19" customFormat="1" ht="28.5" customHeight="1" spans="1:10">
      <c r="A17" s="24"/>
      <c r="B17" s="28" t="s">
        <v>248</v>
      </c>
      <c r="C17" s="29"/>
      <c r="D17" s="25" t="s">
        <v>249</v>
      </c>
      <c r="E17" s="26"/>
      <c r="F17" s="27" t="s">
        <v>240</v>
      </c>
      <c r="G17" s="25" t="s">
        <v>250</v>
      </c>
      <c r="H17" s="26"/>
      <c r="I17" s="27"/>
      <c r="J17" s="34"/>
    </row>
    <row r="18" s="19" customFormat="1" ht="28.5" customHeight="1" spans="1:10">
      <c r="A18" s="24"/>
      <c r="B18" s="32"/>
      <c r="C18" s="33"/>
      <c r="D18" s="25" t="s">
        <v>251</v>
      </c>
      <c r="E18" s="26"/>
      <c r="F18" s="27" t="s">
        <v>252</v>
      </c>
      <c r="G18" s="25">
        <v>95</v>
      </c>
      <c r="H18" s="26"/>
      <c r="I18" s="27" t="s">
        <v>253</v>
      </c>
      <c r="J18" s="34"/>
    </row>
    <row r="19" s="19" customFormat="1" ht="28.5" customHeight="1" spans="1:10">
      <c r="A19" s="24"/>
      <c r="B19" s="30"/>
      <c r="C19" s="31"/>
      <c r="D19" s="25" t="s">
        <v>235</v>
      </c>
      <c r="E19" s="26"/>
      <c r="F19" s="27" t="s">
        <v>236</v>
      </c>
      <c r="G19" s="25">
        <v>733.642342</v>
      </c>
      <c r="H19" s="26"/>
      <c r="I19" s="27" t="s">
        <v>237</v>
      </c>
      <c r="J19" s="34"/>
    </row>
    <row r="20" s="19" customFormat="1" ht="28.5" customHeight="1" spans="1:10">
      <c r="A20" s="24"/>
      <c r="B20" s="30" t="s">
        <v>254</v>
      </c>
      <c r="C20" s="31"/>
      <c r="D20" s="25" t="s">
        <v>235</v>
      </c>
      <c r="E20" s="26"/>
      <c r="F20" s="27" t="s">
        <v>236</v>
      </c>
      <c r="G20" s="25">
        <v>351.4</v>
      </c>
      <c r="H20" s="26"/>
      <c r="I20" s="27" t="s">
        <v>237</v>
      </c>
      <c r="J20" s="34"/>
    </row>
    <row r="21" s="19" customFormat="1" ht="28.5" customHeight="1" spans="1:10">
      <c r="A21" s="24"/>
      <c r="B21" s="28" t="s">
        <v>255</v>
      </c>
      <c r="C21" s="29"/>
      <c r="D21" s="25" t="s">
        <v>256</v>
      </c>
      <c r="E21" s="26"/>
      <c r="F21" s="27" t="s">
        <v>240</v>
      </c>
      <c r="G21" s="25" t="s">
        <v>250</v>
      </c>
      <c r="H21" s="26"/>
      <c r="I21" s="27"/>
      <c r="J21" s="34"/>
    </row>
    <row r="22" s="19" customFormat="1" ht="28.5" customHeight="1" spans="1:10">
      <c r="A22" s="24"/>
      <c r="B22" s="30"/>
      <c r="C22" s="31"/>
      <c r="D22" s="25" t="s">
        <v>235</v>
      </c>
      <c r="E22" s="26"/>
      <c r="F22" s="27" t="s">
        <v>236</v>
      </c>
      <c r="G22" s="25">
        <v>295.13</v>
      </c>
      <c r="H22" s="26"/>
      <c r="I22" s="27" t="s">
        <v>237</v>
      </c>
      <c r="J22" s="34"/>
    </row>
    <row r="23" customFormat="1" ht="9.75" customHeight="1" spans="1:10">
      <c r="A23" s="17"/>
      <c r="B23" s="17"/>
      <c r="C23" s="17"/>
      <c r="D23" s="17"/>
      <c r="E23" s="17"/>
      <c r="F23" s="17"/>
      <c r="G23" s="17"/>
      <c r="H23" s="17"/>
      <c r="I23" s="17"/>
      <c r="J23" s="18"/>
    </row>
  </sheetData>
  <mergeCells count="47">
    <mergeCell ref="A1:I1"/>
    <mergeCell ref="A2:I2"/>
    <mergeCell ref="A3:B3"/>
    <mergeCell ref="C3:I3"/>
    <mergeCell ref="D4:F4"/>
    <mergeCell ref="G4:I4"/>
    <mergeCell ref="C7:I7"/>
    <mergeCell ref="C8:I8"/>
    <mergeCell ref="B9:C9"/>
    <mergeCell ref="D9:E9"/>
    <mergeCell ref="G9:H9"/>
    <mergeCell ref="B10:C10"/>
    <mergeCell ref="D10:E10"/>
    <mergeCell ref="G10:H10"/>
    <mergeCell ref="D11:E11"/>
    <mergeCell ref="G11:H1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B20:C20"/>
    <mergeCell ref="D20:E20"/>
    <mergeCell ref="G20:H20"/>
    <mergeCell ref="D21:E21"/>
    <mergeCell ref="G21:H21"/>
    <mergeCell ref="D22:E22"/>
    <mergeCell ref="G22:H22"/>
    <mergeCell ref="A7:A22"/>
    <mergeCell ref="C4:C5"/>
    <mergeCell ref="A4:B6"/>
    <mergeCell ref="B11:C12"/>
    <mergeCell ref="B13:C14"/>
    <mergeCell ref="B15:C16"/>
    <mergeCell ref="B17:C19"/>
    <mergeCell ref="B21:C22"/>
  </mergeCells>
  <pageMargins left="0.751388888888889" right="0.751388888888889" top="0.266666666666667" bottom="0.266666666666667" header="0" footer="0"/>
  <pageSetup paperSize="9" scale="85"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208"/>
  <sheetViews>
    <sheetView tabSelected="1" zoomScale="75" zoomScaleNormal="75" topLeftCell="E1" workbookViewId="0">
      <pane ySplit="5" topLeftCell="A198" activePane="bottomLeft" state="frozen"/>
      <selection/>
      <selection pane="bottomLeft" activeCell="M203" sqref="M203"/>
    </sheetView>
  </sheetViews>
  <sheetFormatPr defaultColWidth="9" defaultRowHeight="13.5"/>
  <cols>
    <col min="1" max="1" width="16.1583333333333" customWidth="1"/>
    <col min="2" max="2" width="18.3083333333333" customWidth="1"/>
    <col min="3" max="3" width="15.3833333333333" customWidth="1"/>
    <col min="4" max="4" width="9.26666666666667" customWidth="1"/>
    <col min="5" max="5" width="10.9833333333333" customWidth="1"/>
    <col min="6" max="8" width="16.4083333333333" customWidth="1"/>
    <col min="9" max="9" width="10.5583333333333" customWidth="1"/>
    <col min="10" max="10" width="18.525" customWidth="1"/>
    <col min="11" max="11" width="11.6333333333333" customWidth="1"/>
    <col min="12" max="12" width="15.3833333333333" customWidth="1"/>
    <col min="13" max="13" width="17.45" customWidth="1"/>
    <col min="14" max="14" width="9.25833333333333" customWidth="1"/>
    <col min="15" max="15" width="12.125" customWidth="1"/>
    <col min="16" max="16" width="12.925" customWidth="1"/>
    <col min="17" max="17" width="7.53333333333333" customWidth="1"/>
    <col min="18" max="18" width="9.69166666666667" customWidth="1"/>
    <col min="19" max="19" width="14.1416666666667" customWidth="1"/>
  </cols>
  <sheetData>
    <row r="1" customFormat="1" ht="28.5" customHeight="1" spans="1:19">
      <c r="A1" s="1" t="s">
        <v>257</v>
      </c>
      <c r="B1" s="2"/>
      <c r="C1" s="2"/>
      <c r="D1" s="2"/>
      <c r="E1" s="2"/>
      <c r="F1" s="2"/>
      <c r="H1" s="2"/>
      <c r="I1" s="2"/>
      <c r="J1" s="1"/>
      <c r="K1" s="2"/>
      <c r="L1" s="2"/>
      <c r="M1" s="2"/>
      <c r="N1" s="2"/>
      <c r="O1" s="2"/>
      <c r="P1" s="2"/>
      <c r="Q1" s="2"/>
      <c r="R1" s="2"/>
      <c r="S1" s="12"/>
    </row>
    <row r="2" customFormat="1" ht="28.5" customHeight="1" spans="1:19">
      <c r="A2" s="3" t="s">
        <v>258</v>
      </c>
      <c r="B2" s="3"/>
      <c r="C2" s="3"/>
      <c r="D2" s="3"/>
      <c r="E2" s="3"/>
      <c r="F2" s="3"/>
      <c r="G2" s="3"/>
      <c r="H2" s="3"/>
      <c r="I2" s="3"/>
      <c r="J2" s="3"/>
      <c r="K2" s="3"/>
      <c r="L2" s="3"/>
      <c r="M2" s="3"/>
      <c r="N2" s="3"/>
      <c r="O2" s="3"/>
      <c r="P2" s="3"/>
      <c r="Q2" s="3"/>
      <c r="R2" s="3"/>
      <c r="S2" s="12" t="s">
        <v>198</v>
      </c>
    </row>
    <row r="3" customFormat="1" ht="28.5" customHeight="1" spans="1:19">
      <c r="A3" s="4"/>
      <c r="B3" s="4"/>
      <c r="C3" s="5"/>
      <c r="D3" s="5"/>
      <c r="E3" s="5"/>
      <c r="F3" s="5"/>
      <c r="H3" s="5"/>
      <c r="I3" s="5"/>
      <c r="J3" s="4"/>
      <c r="K3" s="4"/>
      <c r="L3" s="4"/>
      <c r="M3" s="4"/>
      <c r="N3" s="4"/>
      <c r="O3" s="4"/>
      <c r="P3" s="5"/>
      <c r="Q3" s="13" t="s">
        <v>2</v>
      </c>
      <c r="R3" s="13"/>
      <c r="S3" s="14"/>
    </row>
    <row r="4" customFormat="1" ht="28.5" customHeight="1" spans="1:19">
      <c r="A4" s="6" t="s">
        <v>159</v>
      </c>
      <c r="B4" s="6" t="s">
        <v>103</v>
      </c>
      <c r="C4" s="6" t="s">
        <v>259</v>
      </c>
      <c r="D4" s="6" t="s">
        <v>260</v>
      </c>
      <c r="E4" s="6" t="s">
        <v>261</v>
      </c>
      <c r="F4" s="6" t="s">
        <v>262</v>
      </c>
      <c r="G4" s="6" t="s">
        <v>202</v>
      </c>
      <c r="H4" s="6" t="s">
        <v>263</v>
      </c>
      <c r="I4" s="6"/>
      <c r="J4" s="6" t="s">
        <v>264</v>
      </c>
      <c r="K4" s="6" t="s">
        <v>265</v>
      </c>
      <c r="L4" s="6" t="s">
        <v>266</v>
      </c>
      <c r="M4" s="6" t="s">
        <v>267</v>
      </c>
      <c r="N4" s="6" t="s">
        <v>268</v>
      </c>
      <c r="O4" s="6" t="s">
        <v>269</v>
      </c>
      <c r="P4" s="6" t="s">
        <v>270</v>
      </c>
      <c r="Q4" s="6" t="s">
        <v>271</v>
      </c>
      <c r="R4" s="6" t="s">
        <v>272</v>
      </c>
      <c r="S4" s="15"/>
    </row>
    <row r="5" customFormat="1" ht="28.5" customHeight="1" spans="1:18">
      <c r="A5" s="6"/>
      <c r="B5" s="6"/>
      <c r="C5" s="6"/>
      <c r="D5" s="6"/>
      <c r="E5" s="6"/>
      <c r="F5" s="6"/>
      <c r="G5" s="6"/>
      <c r="H5" s="6" t="s">
        <v>273</v>
      </c>
      <c r="I5" s="6" t="s">
        <v>225</v>
      </c>
      <c r="J5" s="6"/>
      <c r="K5" s="6"/>
      <c r="L5" s="6"/>
      <c r="M5" s="6"/>
      <c r="N5" s="6"/>
      <c r="O5" s="6"/>
      <c r="P5" s="6"/>
      <c r="Q5" s="6"/>
      <c r="R5" s="6"/>
    </row>
    <row r="6" customFormat="1" ht="28.5" customHeight="1" spans="1:19">
      <c r="A6" s="7" t="s">
        <v>274</v>
      </c>
      <c r="B6" s="7" t="s">
        <v>275</v>
      </c>
      <c r="C6" s="7" t="s">
        <v>276</v>
      </c>
      <c r="D6" s="7" t="s">
        <v>277</v>
      </c>
      <c r="E6" s="7" t="s">
        <v>278</v>
      </c>
      <c r="F6" s="8">
        <v>842000</v>
      </c>
      <c r="G6" s="8">
        <v>168400</v>
      </c>
      <c r="H6" s="9">
        <v>168400</v>
      </c>
      <c r="I6" s="8"/>
      <c r="J6" s="7" t="s">
        <v>279</v>
      </c>
      <c r="K6" s="7" t="s">
        <v>280</v>
      </c>
      <c r="L6" s="7" t="s">
        <v>281</v>
      </c>
      <c r="M6" s="7" t="s">
        <v>282</v>
      </c>
      <c r="N6" s="7" t="s">
        <v>283</v>
      </c>
      <c r="O6" s="10" t="s">
        <v>284</v>
      </c>
      <c r="P6" s="10" t="s">
        <v>284</v>
      </c>
      <c r="Q6" s="10"/>
      <c r="R6" s="10" t="s">
        <v>285</v>
      </c>
      <c r="S6" s="15"/>
    </row>
    <row r="7" customFormat="1" ht="28.5" customHeight="1" spans="1:19">
      <c r="A7" s="7"/>
      <c r="B7" s="7"/>
      <c r="C7" s="7"/>
      <c r="D7" s="7"/>
      <c r="E7" s="7"/>
      <c r="F7" s="8"/>
      <c r="G7" s="8"/>
      <c r="H7" s="9"/>
      <c r="I7" s="8"/>
      <c r="J7" s="7"/>
      <c r="K7" s="7" t="s">
        <v>280</v>
      </c>
      <c r="L7" s="7" t="s">
        <v>286</v>
      </c>
      <c r="M7" s="7" t="s">
        <v>287</v>
      </c>
      <c r="N7" s="7" t="s">
        <v>283</v>
      </c>
      <c r="O7" s="10" t="s">
        <v>284</v>
      </c>
      <c r="P7" s="10" t="s">
        <v>284</v>
      </c>
      <c r="Q7" s="10"/>
      <c r="R7" s="10"/>
      <c r="S7" s="15"/>
    </row>
    <row r="8" customFormat="1" ht="28.5" customHeight="1" spans="1:19">
      <c r="A8" s="7"/>
      <c r="B8" s="7"/>
      <c r="C8" s="7"/>
      <c r="D8" s="7"/>
      <c r="E8" s="7"/>
      <c r="F8" s="8"/>
      <c r="G8" s="8"/>
      <c r="H8" s="9"/>
      <c r="I8" s="8"/>
      <c r="J8" s="7"/>
      <c r="K8" s="7" t="s">
        <v>280</v>
      </c>
      <c r="L8" s="7" t="s">
        <v>288</v>
      </c>
      <c r="M8" s="7" t="s">
        <v>289</v>
      </c>
      <c r="N8" s="7" t="s">
        <v>283</v>
      </c>
      <c r="O8" s="10" t="s">
        <v>284</v>
      </c>
      <c r="P8" s="10" t="s">
        <v>284</v>
      </c>
      <c r="Q8" s="10"/>
      <c r="R8" s="10" t="s">
        <v>285</v>
      </c>
      <c r="S8" s="15"/>
    </row>
    <row r="9" customFormat="1" ht="28.5" customHeight="1" spans="1:19">
      <c r="A9" s="7"/>
      <c r="B9" s="7"/>
      <c r="C9" s="7"/>
      <c r="D9" s="7"/>
      <c r="E9" s="7"/>
      <c r="F9" s="8"/>
      <c r="G9" s="8"/>
      <c r="H9" s="9"/>
      <c r="I9" s="8"/>
      <c r="J9" s="7"/>
      <c r="K9" s="7" t="s">
        <v>290</v>
      </c>
      <c r="L9" s="7" t="s">
        <v>291</v>
      </c>
      <c r="M9" s="7" t="s">
        <v>292</v>
      </c>
      <c r="N9" s="7" t="s">
        <v>293</v>
      </c>
      <c r="O9" s="10" t="s">
        <v>294</v>
      </c>
      <c r="P9" s="10" t="s">
        <v>294</v>
      </c>
      <c r="Q9" s="10" t="s">
        <v>253</v>
      </c>
      <c r="R9" s="10" t="s">
        <v>285</v>
      </c>
      <c r="S9" s="15"/>
    </row>
    <row r="10" customFormat="1" ht="28.5" customHeight="1" spans="1:19">
      <c r="A10" s="7"/>
      <c r="B10" s="7"/>
      <c r="C10" s="7"/>
      <c r="D10" s="7"/>
      <c r="E10" s="7"/>
      <c r="F10" s="8"/>
      <c r="G10" s="8"/>
      <c r="H10" s="9"/>
      <c r="I10" s="8"/>
      <c r="J10" s="7"/>
      <c r="K10" s="7" t="s">
        <v>295</v>
      </c>
      <c r="L10" s="7" t="s">
        <v>296</v>
      </c>
      <c r="M10" s="7" t="s">
        <v>297</v>
      </c>
      <c r="N10" s="7" t="s">
        <v>298</v>
      </c>
      <c r="O10" s="10" t="s">
        <v>299</v>
      </c>
      <c r="P10" s="10" t="s">
        <v>299</v>
      </c>
      <c r="Q10" s="10" t="s">
        <v>253</v>
      </c>
      <c r="R10" s="10" t="s">
        <v>285</v>
      </c>
      <c r="S10" s="15"/>
    </row>
    <row r="11" customFormat="1" ht="28.5" customHeight="1" spans="1:19">
      <c r="A11" s="7"/>
      <c r="B11" s="7"/>
      <c r="C11" s="7"/>
      <c r="D11" s="7"/>
      <c r="E11" s="7"/>
      <c r="F11" s="8"/>
      <c r="G11" s="8"/>
      <c r="H11" s="9"/>
      <c r="I11" s="8"/>
      <c r="J11" s="7"/>
      <c r="K11" s="7" t="s">
        <v>295</v>
      </c>
      <c r="L11" s="7" t="s">
        <v>300</v>
      </c>
      <c r="M11" s="7" t="s">
        <v>301</v>
      </c>
      <c r="N11" s="7" t="s">
        <v>293</v>
      </c>
      <c r="O11" s="10" t="s">
        <v>299</v>
      </c>
      <c r="P11" s="10" t="s">
        <v>299</v>
      </c>
      <c r="Q11" s="10" t="s">
        <v>253</v>
      </c>
      <c r="R11" s="10" t="s">
        <v>285</v>
      </c>
      <c r="S11" s="15"/>
    </row>
    <row r="12" customFormat="1" ht="28.5" customHeight="1" spans="1:19">
      <c r="A12" s="7"/>
      <c r="B12" s="7"/>
      <c r="C12" s="7"/>
      <c r="D12" s="7"/>
      <c r="E12" s="7"/>
      <c r="F12" s="8"/>
      <c r="G12" s="8"/>
      <c r="H12" s="9"/>
      <c r="I12" s="8"/>
      <c r="J12" s="7"/>
      <c r="K12" s="7" t="s">
        <v>280</v>
      </c>
      <c r="L12" s="7" t="s">
        <v>302</v>
      </c>
      <c r="M12" s="7" t="s">
        <v>303</v>
      </c>
      <c r="N12" s="7" t="s">
        <v>283</v>
      </c>
      <c r="O12" s="10" t="s">
        <v>284</v>
      </c>
      <c r="P12" s="10" t="s">
        <v>284</v>
      </c>
      <c r="Q12" s="10"/>
      <c r="R12" s="10" t="s">
        <v>285</v>
      </c>
      <c r="S12" s="15"/>
    </row>
    <row r="13" customFormat="1" ht="28.5" customHeight="1" spans="1:19">
      <c r="A13" s="7"/>
      <c r="B13" s="7"/>
      <c r="C13" s="7"/>
      <c r="D13" s="7"/>
      <c r="E13" s="7"/>
      <c r="F13" s="8"/>
      <c r="G13" s="8"/>
      <c r="H13" s="9"/>
      <c r="I13" s="8"/>
      <c r="J13" s="7"/>
      <c r="K13" s="7" t="s">
        <v>295</v>
      </c>
      <c r="L13" s="7" t="s">
        <v>304</v>
      </c>
      <c r="M13" s="7" t="s">
        <v>305</v>
      </c>
      <c r="N13" s="7" t="s">
        <v>293</v>
      </c>
      <c r="O13" s="10" t="s">
        <v>306</v>
      </c>
      <c r="P13" s="10" t="s">
        <v>306</v>
      </c>
      <c r="Q13" s="10" t="s">
        <v>307</v>
      </c>
      <c r="R13" s="10" t="s">
        <v>285</v>
      </c>
      <c r="S13" s="15"/>
    </row>
    <row r="14" customFormat="1" ht="28.5" customHeight="1" spans="1:19">
      <c r="A14" s="7"/>
      <c r="B14" s="7"/>
      <c r="C14" s="7"/>
      <c r="D14" s="7"/>
      <c r="E14" s="7"/>
      <c r="F14" s="8"/>
      <c r="G14" s="8"/>
      <c r="H14" s="9"/>
      <c r="I14" s="8"/>
      <c r="J14" s="7"/>
      <c r="K14" s="7" t="s">
        <v>308</v>
      </c>
      <c r="L14" s="7" t="s">
        <v>309</v>
      </c>
      <c r="M14" s="7" t="s">
        <v>310</v>
      </c>
      <c r="N14" s="7" t="s">
        <v>311</v>
      </c>
      <c r="O14" s="10" t="s">
        <v>312</v>
      </c>
      <c r="P14" s="10" t="s">
        <v>312</v>
      </c>
      <c r="Q14" s="10" t="s">
        <v>237</v>
      </c>
      <c r="R14" s="10"/>
      <c r="S14" s="15"/>
    </row>
    <row r="15" customFormat="1" ht="28.5" customHeight="1" spans="1:19">
      <c r="A15" s="7"/>
      <c r="B15" s="7" t="s">
        <v>313</v>
      </c>
      <c r="C15" s="7" t="s">
        <v>276</v>
      </c>
      <c r="D15" s="7" t="s">
        <v>277</v>
      </c>
      <c r="E15" s="7" t="s">
        <v>278</v>
      </c>
      <c r="F15" s="8">
        <v>840000</v>
      </c>
      <c r="G15" s="8">
        <v>168000</v>
      </c>
      <c r="H15" s="9">
        <v>168000</v>
      </c>
      <c r="I15" s="8"/>
      <c r="J15" s="7" t="s">
        <v>314</v>
      </c>
      <c r="K15" s="7" t="s">
        <v>295</v>
      </c>
      <c r="L15" s="7" t="s">
        <v>296</v>
      </c>
      <c r="M15" s="7" t="s">
        <v>315</v>
      </c>
      <c r="N15" s="7" t="s">
        <v>298</v>
      </c>
      <c r="O15" s="10" t="s">
        <v>299</v>
      </c>
      <c r="P15" s="10" t="s">
        <v>299</v>
      </c>
      <c r="Q15" s="10" t="s">
        <v>253</v>
      </c>
      <c r="R15" s="10" t="s">
        <v>285</v>
      </c>
      <c r="S15" s="15"/>
    </row>
    <row r="16" customFormat="1" ht="28.5" customHeight="1" spans="1:19">
      <c r="A16" s="7"/>
      <c r="B16" s="7"/>
      <c r="C16" s="7"/>
      <c r="D16" s="7"/>
      <c r="E16" s="7"/>
      <c r="F16" s="8"/>
      <c r="G16" s="8"/>
      <c r="H16" s="9"/>
      <c r="I16" s="8"/>
      <c r="J16" s="7"/>
      <c r="K16" s="7" t="s">
        <v>280</v>
      </c>
      <c r="L16" s="7" t="s">
        <v>281</v>
      </c>
      <c r="M16" s="7" t="s">
        <v>316</v>
      </c>
      <c r="N16" s="7" t="s">
        <v>283</v>
      </c>
      <c r="O16" s="10" t="s">
        <v>250</v>
      </c>
      <c r="P16" s="10" t="s">
        <v>284</v>
      </c>
      <c r="Q16" s="10"/>
      <c r="R16" s="10" t="s">
        <v>285</v>
      </c>
      <c r="S16" s="15"/>
    </row>
    <row r="17" customFormat="1" ht="28.5" customHeight="1" spans="1:19">
      <c r="A17" s="7"/>
      <c r="B17" s="7"/>
      <c r="C17" s="7"/>
      <c r="D17" s="7"/>
      <c r="E17" s="7"/>
      <c r="F17" s="8"/>
      <c r="G17" s="8"/>
      <c r="H17" s="9"/>
      <c r="I17" s="8"/>
      <c r="J17" s="7"/>
      <c r="K17" s="7" t="s">
        <v>280</v>
      </c>
      <c r="L17" s="7" t="s">
        <v>302</v>
      </c>
      <c r="M17" s="7" t="s">
        <v>317</v>
      </c>
      <c r="N17" s="7" t="s">
        <v>283</v>
      </c>
      <c r="O17" s="10" t="s">
        <v>250</v>
      </c>
      <c r="P17" s="10" t="s">
        <v>284</v>
      </c>
      <c r="Q17" s="10"/>
      <c r="R17" s="10" t="s">
        <v>285</v>
      </c>
      <c r="S17" s="15"/>
    </row>
    <row r="18" customFormat="1" ht="28.5" customHeight="1" spans="1:19">
      <c r="A18" s="7"/>
      <c r="B18" s="7"/>
      <c r="C18" s="7"/>
      <c r="D18" s="7"/>
      <c r="E18" s="7"/>
      <c r="F18" s="8"/>
      <c r="G18" s="8"/>
      <c r="H18" s="9"/>
      <c r="I18" s="8"/>
      <c r="J18" s="7"/>
      <c r="K18" s="7" t="s">
        <v>280</v>
      </c>
      <c r="L18" s="7" t="s">
        <v>286</v>
      </c>
      <c r="M18" s="7" t="s">
        <v>318</v>
      </c>
      <c r="N18" s="7" t="s">
        <v>283</v>
      </c>
      <c r="O18" s="10" t="s">
        <v>250</v>
      </c>
      <c r="P18" s="10" t="s">
        <v>284</v>
      </c>
      <c r="Q18" s="10"/>
      <c r="R18" s="10"/>
      <c r="S18" s="15"/>
    </row>
    <row r="19" customFormat="1" ht="28.5" customHeight="1" spans="1:19">
      <c r="A19" s="7"/>
      <c r="B19" s="7"/>
      <c r="C19" s="7"/>
      <c r="D19" s="7"/>
      <c r="E19" s="7"/>
      <c r="F19" s="8"/>
      <c r="G19" s="8"/>
      <c r="H19" s="9"/>
      <c r="I19" s="8"/>
      <c r="J19" s="7"/>
      <c r="K19" s="7" t="s">
        <v>308</v>
      </c>
      <c r="L19" s="7" t="s">
        <v>309</v>
      </c>
      <c r="M19" s="7" t="s">
        <v>319</v>
      </c>
      <c r="N19" s="7" t="s">
        <v>311</v>
      </c>
      <c r="O19" s="10" t="s">
        <v>320</v>
      </c>
      <c r="P19" s="10" t="s">
        <v>320</v>
      </c>
      <c r="Q19" s="10" t="s">
        <v>237</v>
      </c>
      <c r="R19" s="10"/>
      <c r="S19" s="15"/>
    </row>
    <row r="20" customFormat="1" ht="28.5" customHeight="1" spans="1:19">
      <c r="A20" s="7"/>
      <c r="B20" s="7"/>
      <c r="C20" s="7"/>
      <c r="D20" s="7"/>
      <c r="E20" s="7"/>
      <c r="F20" s="8"/>
      <c r="G20" s="8"/>
      <c r="H20" s="9"/>
      <c r="I20" s="8"/>
      <c r="J20" s="7"/>
      <c r="K20" s="7" t="s">
        <v>295</v>
      </c>
      <c r="L20" s="7" t="s">
        <v>304</v>
      </c>
      <c r="M20" s="7" t="s">
        <v>321</v>
      </c>
      <c r="N20" s="7" t="s">
        <v>293</v>
      </c>
      <c r="O20" s="10" t="s">
        <v>306</v>
      </c>
      <c r="P20" s="10" t="s">
        <v>306</v>
      </c>
      <c r="Q20" s="10" t="s">
        <v>307</v>
      </c>
      <c r="R20" s="10" t="s">
        <v>285</v>
      </c>
      <c r="S20" s="15"/>
    </row>
    <row r="21" customFormat="1" ht="28.5" customHeight="1" spans="1:19">
      <c r="A21" s="7"/>
      <c r="B21" s="7"/>
      <c r="C21" s="7"/>
      <c r="D21" s="7"/>
      <c r="E21" s="7"/>
      <c r="F21" s="8"/>
      <c r="G21" s="8"/>
      <c r="H21" s="9"/>
      <c r="I21" s="8"/>
      <c r="J21" s="7"/>
      <c r="K21" s="7" t="s">
        <v>290</v>
      </c>
      <c r="L21" s="7" t="s">
        <v>291</v>
      </c>
      <c r="M21" s="7" t="s">
        <v>292</v>
      </c>
      <c r="N21" s="7" t="s">
        <v>293</v>
      </c>
      <c r="O21" s="10" t="s">
        <v>294</v>
      </c>
      <c r="P21" s="10" t="s">
        <v>294</v>
      </c>
      <c r="Q21" s="10" t="s">
        <v>253</v>
      </c>
      <c r="R21" s="10" t="s">
        <v>285</v>
      </c>
      <c r="S21" s="15"/>
    </row>
    <row r="22" customFormat="1" ht="28.5" customHeight="1" spans="1:19">
      <c r="A22" s="7"/>
      <c r="B22" s="7"/>
      <c r="C22" s="7"/>
      <c r="D22" s="7"/>
      <c r="E22" s="7"/>
      <c r="F22" s="8"/>
      <c r="G22" s="8"/>
      <c r="H22" s="9"/>
      <c r="I22" s="8"/>
      <c r="J22" s="7"/>
      <c r="K22" s="7" t="s">
        <v>295</v>
      </c>
      <c r="L22" s="7" t="s">
        <v>300</v>
      </c>
      <c r="M22" s="7" t="s">
        <v>322</v>
      </c>
      <c r="N22" s="7" t="s">
        <v>293</v>
      </c>
      <c r="O22" s="10" t="s">
        <v>299</v>
      </c>
      <c r="P22" s="10" t="s">
        <v>299</v>
      </c>
      <c r="Q22" s="10" t="s">
        <v>253</v>
      </c>
      <c r="R22" s="10" t="s">
        <v>285</v>
      </c>
      <c r="S22" s="15"/>
    </row>
    <row r="23" customFormat="1" ht="28.5" customHeight="1" spans="1:19">
      <c r="A23" s="7"/>
      <c r="B23" s="7"/>
      <c r="C23" s="7"/>
      <c r="D23" s="7"/>
      <c r="E23" s="7"/>
      <c r="F23" s="8"/>
      <c r="G23" s="8"/>
      <c r="H23" s="9"/>
      <c r="I23" s="8"/>
      <c r="J23" s="7"/>
      <c r="K23" s="7" t="s">
        <v>280</v>
      </c>
      <c r="L23" s="7" t="s">
        <v>288</v>
      </c>
      <c r="M23" s="7" t="s">
        <v>323</v>
      </c>
      <c r="N23" s="7" t="s">
        <v>283</v>
      </c>
      <c r="O23" s="10" t="s">
        <v>250</v>
      </c>
      <c r="P23" s="10" t="s">
        <v>284</v>
      </c>
      <c r="Q23" s="10"/>
      <c r="R23" s="10" t="s">
        <v>285</v>
      </c>
      <c r="S23" s="15"/>
    </row>
    <row r="24" customFormat="1" ht="28.5" customHeight="1" spans="1:19">
      <c r="A24" s="7"/>
      <c r="B24" s="7" t="s">
        <v>324</v>
      </c>
      <c r="C24" s="7" t="s">
        <v>276</v>
      </c>
      <c r="D24" s="7" t="s">
        <v>277</v>
      </c>
      <c r="E24" s="7" t="s">
        <v>278</v>
      </c>
      <c r="F24" s="8">
        <v>800000</v>
      </c>
      <c r="G24" s="8">
        <v>160000</v>
      </c>
      <c r="H24" s="9">
        <v>160000</v>
      </c>
      <c r="I24" s="8"/>
      <c r="J24" s="7" t="s">
        <v>325</v>
      </c>
      <c r="K24" s="7" t="s">
        <v>290</v>
      </c>
      <c r="L24" s="7" t="s">
        <v>291</v>
      </c>
      <c r="M24" s="7" t="s">
        <v>292</v>
      </c>
      <c r="N24" s="7" t="s">
        <v>293</v>
      </c>
      <c r="O24" s="10" t="s">
        <v>294</v>
      </c>
      <c r="P24" s="10" t="s">
        <v>294</v>
      </c>
      <c r="Q24" s="10" t="s">
        <v>253</v>
      </c>
      <c r="R24" s="10" t="s">
        <v>285</v>
      </c>
      <c r="S24" s="15"/>
    </row>
    <row r="25" customFormat="1" ht="28.5" customHeight="1" spans="1:19">
      <c r="A25" s="7"/>
      <c r="B25" s="7"/>
      <c r="C25" s="7"/>
      <c r="D25" s="7"/>
      <c r="E25" s="7"/>
      <c r="F25" s="8"/>
      <c r="G25" s="8"/>
      <c r="H25" s="9"/>
      <c r="I25" s="8"/>
      <c r="J25" s="7"/>
      <c r="K25" s="7" t="s">
        <v>308</v>
      </c>
      <c r="L25" s="7" t="s">
        <v>309</v>
      </c>
      <c r="M25" s="7" t="s">
        <v>326</v>
      </c>
      <c r="N25" s="7" t="s">
        <v>311</v>
      </c>
      <c r="O25" s="10" t="s">
        <v>327</v>
      </c>
      <c r="P25" s="10" t="s">
        <v>327</v>
      </c>
      <c r="Q25" s="10" t="s">
        <v>237</v>
      </c>
      <c r="R25" s="10"/>
      <c r="S25" s="15"/>
    </row>
    <row r="26" customFormat="1" ht="28.5" customHeight="1" spans="1:19">
      <c r="A26" s="7"/>
      <c r="B26" s="7"/>
      <c r="C26" s="7"/>
      <c r="D26" s="7"/>
      <c r="E26" s="7"/>
      <c r="F26" s="8"/>
      <c r="G26" s="8"/>
      <c r="H26" s="9"/>
      <c r="I26" s="8"/>
      <c r="J26" s="7"/>
      <c r="K26" s="7" t="s">
        <v>280</v>
      </c>
      <c r="L26" s="7" t="s">
        <v>302</v>
      </c>
      <c r="M26" s="7" t="s">
        <v>328</v>
      </c>
      <c r="N26" s="7" t="s">
        <v>283</v>
      </c>
      <c r="O26" s="10" t="s">
        <v>284</v>
      </c>
      <c r="P26" s="10" t="s">
        <v>284</v>
      </c>
      <c r="Q26" s="10"/>
      <c r="R26" s="10" t="s">
        <v>285</v>
      </c>
      <c r="S26" s="15"/>
    </row>
    <row r="27" customFormat="1" ht="28.5" customHeight="1" spans="1:19">
      <c r="A27" s="7"/>
      <c r="B27" s="7"/>
      <c r="C27" s="7"/>
      <c r="D27" s="7"/>
      <c r="E27" s="7"/>
      <c r="F27" s="8"/>
      <c r="G27" s="8"/>
      <c r="H27" s="9"/>
      <c r="I27" s="8"/>
      <c r="J27" s="7"/>
      <c r="K27" s="7" t="s">
        <v>295</v>
      </c>
      <c r="L27" s="7" t="s">
        <v>304</v>
      </c>
      <c r="M27" s="7" t="s">
        <v>329</v>
      </c>
      <c r="N27" s="7" t="s">
        <v>293</v>
      </c>
      <c r="O27" s="10" t="s">
        <v>306</v>
      </c>
      <c r="P27" s="10" t="s">
        <v>306</v>
      </c>
      <c r="Q27" s="10" t="s">
        <v>307</v>
      </c>
      <c r="R27" s="10" t="s">
        <v>285</v>
      </c>
      <c r="S27" s="15"/>
    </row>
    <row r="28" customFormat="1" ht="28.5" customHeight="1" spans="1:19">
      <c r="A28" s="7"/>
      <c r="B28" s="7"/>
      <c r="C28" s="7"/>
      <c r="D28" s="7"/>
      <c r="E28" s="7"/>
      <c r="F28" s="8"/>
      <c r="G28" s="8"/>
      <c r="H28" s="9"/>
      <c r="I28" s="8"/>
      <c r="J28" s="7"/>
      <c r="K28" s="7" t="s">
        <v>280</v>
      </c>
      <c r="L28" s="7" t="s">
        <v>288</v>
      </c>
      <c r="M28" s="7" t="s">
        <v>330</v>
      </c>
      <c r="N28" s="7" t="s">
        <v>283</v>
      </c>
      <c r="O28" s="10" t="s">
        <v>284</v>
      </c>
      <c r="P28" s="10" t="s">
        <v>284</v>
      </c>
      <c r="Q28" s="10"/>
      <c r="R28" s="10" t="s">
        <v>285</v>
      </c>
      <c r="S28" s="15"/>
    </row>
    <row r="29" customFormat="1" ht="28.5" customHeight="1" spans="1:19">
      <c r="A29" s="7"/>
      <c r="B29" s="7"/>
      <c r="C29" s="7"/>
      <c r="D29" s="7"/>
      <c r="E29" s="7"/>
      <c r="F29" s="8"/>
      <c r="G29" s="8"/>
      <c r="H29" s="9"/>
      <c r="I29" s="8"/>
      <c r="J29" s="7"/>
      <c r="K29" s="7" t="s">
        <v>295</v>
      </c>
      <c r="L29" s="7" t="s">
        <v>300</v>
      </c>
      <c r="M29" s="7" t="s">
        <v>331</v>
      </c>
      <c r="N29" s="7" t="s">
        <v>293</v>
      </c>
      <c r="O29" s="10" t="s">
        <v>299</v>
      </c>
      <c r="P29" s="10" t="s">
        <v>299</v>
      </c>
      <c r="Q29" s="10" t="s">
        <v>253</v>
      </c>
      <c r="R29" s="10" t="s">
        <v>285</v>
      </c>
      <c r="S29" s="15"/>
    </row>
    <row r="30" customFormat="1" ht="28.5" customHeight="1" spans="1:19">
      <c r="A30" s="7"/>
      <c r="B30" s="7"/>
      <c r="C30" s="7"/>
      <c r="D30" s="7"/>
      <c r="E30" s="7"/>
      <c r="F30" s="8"/>
      <c r="G30" s="8"/>
      <c r="H30" s="9"/>
      <c r="I30" s="8"/>
      <c r="J30" s="7"/>
      <c r="K30" s="7" t="s">
        <v>280</v>
      </c>
      <c r="L30" s="7" t="s">
        <v>286</v>
      </c>
      <c r="M30" s="7" t="s">
        <v>287</v>
      </c>
      <c r="N30" s="7" t="s">
        <v>283</v>
      </c>
      <c r="O30" s="10" t="s">
        <v>284</v>
      </c>
      <c r="P30" s="10" t="s">
        <v>284</v>
      </c>
      <c r="Q30" s="10"/>
      <c r="R30" s="10"/>
      <c r="S30" s="15"/>
    </row>
    <row r="31" customFormat="1" ht="28.5" customHeight="1" spans="1:19">
      <c r="A31" s="7"/>
      <c r="B31" s="7"/>
      <c r="C31" s="7"/>
      <c r="D31" s="7"/>
      <c r="E31" s="7"/>
      <c r="F31" s="8"/>
      <c r="G31" s="8"/>
      <c r="H31" s="9"/>
      <c r="I31" s="8"/>
      <c r="J31" s="7"/>
      <c r="K31" s="7" t="s">
        <v>280</v>
      </c>
      <c r="L31" s="7" t="s">
        <v>281</v>
      </c>
      <c r="M31" s="7" t="s">
        <v>332</v>
      </c>
      <c r="N31" s="7" t="s">
        <v>283</v>
      </c>
      <c r="O31" s="10" t="s">
        <v>284</v>
      </c>
      <c r="P31" s="10" t="s">
        <v>284</v>
      </c>
      <c r="Q31" s="10"/>
      <c r="R31" s="10" t="s">
        <v>285</v>
      </c>
      <c r="S31" s="15"/>
    </row>
    <row r="32" customFormat="1" ht="28.5" customHeight="1" spans="1:19">
      <c r="A32" s="7"/>
      <c r="B32" s="7"/>
      <c r="C32" s="7"/>
      <c r="D32" s="7"/>
      <c r="E32" s="7"/>
      <c r="F32" s="8"/>
      <c r="G32" s="8"/>
      <c r="H32" s="9"/>
      <c r="I32" s="8"/>
      <c r="J32" s="7"/>
      <c r="K32" s="7" t="s">
        <v>295</v>
      </c>
      <c r="L32" s="7" t="s">
        <v>296</v>
      </c>
      <c r="M32" s="7" t="s">
        <v>333</v>
      </c>
      <c r="N32" s="7" t="s">
        <v>298</v>
      </c>
      <c r="O32" s="10" t="s">
        <v>299</v>
      </c>
      <c r="P32" s="10" t="s">
        <v>299</v>
      </c>
      <c r="Q32" s="10" t="s">
        <v>253</v>
      </c>
      <c r="R32" s="10" t="s">
        <v>285</v>
      </c>
      <c r="S32" s="15"/>
    </row>
    <row r="33" customFormat="1" ht="28.5" customHeight="1" spans="1:19">
      <c r="A33" s="7"/>
      <c r="B33" s="7" t="s">
        <v>334</v>
      </c>
      <c r="C33" s="7" t="s">
        <v>276</v>
      </c>
      <c r="D33" s="7" t="s">
        <v>277</v>
      </c>
      <c r="E33" s="7" t="s">
        <v>278</v>
      </c>
      <c r="F33" s="8">
        <v>356000</v>
      </c>
      <c r="G33" s="8">
        <v>178000</v>
      </c>
      <c r="H33" s="9">
        <v>178000</v>
      </c>
      <c r="I33" s="8"/>
      <c r="J33" s="7" t="s">
        <v>335</v>
      </c>
      <c r="K33" s="7" t="s">
        <v>295</v>
      </c>
      <c r="L33" s="7" t="s">
        <v>300</v>
      </c>
      <c r="M33" s="7" t="s">
        <v>301</v>
      </c>
      <c r="N33" s="7" t="s">
        <v>293</v>
      </c>
      <c r="O33" s="10" t="s">
        <v>299</v>
      </c>
      <c r="P33" s="10" t="s">
        <v>299</v>
      </c>
      <c r="Q33" s="10" t="s">
        <v>253</v>
      </c>
      <c r="R33" s="10" t="s">
        <v>285</v>
      </c>
      <c r="S33" s="15"/>
    </row>
    <row r="34" customFormat="1" ht="28.5" customHeight="1" spans="1:19">
      <c r="A34" s="7"/>
      <c r="B34" s="7"/>
      <c r="C34" s="7"/>
      <c r="D34" s="7"/>
      <c r="E34" s="7"/>
      <c r="F34" s="8"/>
      <c r="G34" s="8"/>
      <c r="H34" s="9"/>
      <c r="I34" s="8"/>
      <c r="J34" s="7"/>
      <c r="K34" s="7" t="s">
        <v>295</v>
      </c>
      <c r="L34" s="7" t="s">
        <v>304</v>
      </c>
      <c r="M34" s="7" t="s">
        <v>305</v>
      </c>
      <c r="N34" s="7" t="s">
        <v>293</v>
      </c>
      <c r="O34" s="10" t="s">
        <v>306</v>
      </c>
      <c r="P34" s="10" t="s">
        <v>306</v>
      </c>
      <c r="Q34" s="10" t="s">
        <v>307</v>
      </c>
      <c r="R34" s="10" t="s">
        <v>285</v>
      </c>
      <c r="S34" s="15"/>
    </row>
    <row r="35" customFormat="1" ht="28.5" customHeight="1" spans="1:19">
      <c r="A35" s="7"/>
      <c r="B35" s="7"/>
      <c r="C35" s="7"/>
      <c r="D35" s="7"/>
      <c r="E35" s="7"/>
      <c r="F35" s="8"/>
      <c r="G35" s="8"/>
      <c r="H35" s="9"/>
      <c r="I35" s="8"/>
      <c r="J35" s="7"/>
      <c r="K35" s="7" t="s">
        <v>280</v>
      </c>
      <c r="L35" s="7" t="s">
        <v>281</v>
      </c>
      <c r="M35" s="7" t="s">
        <v>282</v>
      </c>
      <c r="N35" s="7" t="s">
        <v>283</v>
      </c>
      <c r="O35" s="10" t="s">
        <v>284</v>
      </c>
      <c r="P35" s="10" t="s">
        <v>284</v>
      </c>
      <c r="Q35" s="10"/>
      <c r="R35" s="10" t="s">
        <v>285</v>
      </c>
      <c r="S35" s="15"/>
    </row>
    <row r="36" customFormat="1" ht="28.5" customHeight="1" spans="1:19">
      <c r="A36" s="7"/>
      <c r="B36" s="7"/>
      <c r="C36" s="7"/>
      <c r="D36" s="7"/>
      <c r="E36" s="7"/>
      <c r="F36" s="8"/>
      <c r="G36" s="8"/>
      <c r="H36" s="9"/>
      <c r="I36" s="8"/>
      <c r="J36" s="7"/>
      <c r="K36" s="7" t="s">
        <v>290</v>
      </c>
      <c r="L36" s="7" t="s">
        <v>291</v>
      </c>
      <c r="M36" s="7" t="s">
        <v>292</v>
      </c>
      <c r="N36" s="7" t="s">
        <v>293</v>
      </c>
      <c r="O36" s="10" t="s">
        <v>294</v>
      </c>
      <c r="P36" s="10" t="s">
        <v>294</v>
      </c>
      <c r="Q36" s="10" t="s">
        <v>253</v>
      </c>
      <c r="R36" s="10" t="s">
        <v>285</v>
      </c>
      <c r="S36" s="15"/>
    </row>
    <row r="37" customFormat="1" ht="28.5" customHeight="1" spans="1:19">
      <c r="A37" s="7"/>
      <c r="B37" s="7"/>
      <c r="C37" s="7"/>
      <c r="D37" s="7"/>
      <c r="E37" s="7"/>
      <c r="F37" s="8"/>
      <c r="G37" s="8"/>
      <c r="H37" s="9"/>
      <c r="I37" s="8"/>
      <c r="J37" s="7"/>
      <c r="K37" s="7" t="s">
        <v>308</v>
      </c>
      <c r="L37" s="7" t="s">
        <v>309</v>
      </c>
      <c r="M37" s="7" t="s">
        <v>336</v>
      </c>
      <c r="N37" s="7" t="s">
        <v>311</v>
      </c>
      <c r="O37" s="10" t="s">
        <v>337</v>
      </c>
      <c r="P37" s="10" t="s">
        <v>337</v>
      </c>
      <c r="Q37" s="10" t="s">
        <v>237</v>
      </c>
      <c r="R37" s="10"/>
      <c r="S37" s="15"/>
    </row>
    <row r="38" customFormat="1" ht="28.5" customHeight="1" spans="1:19">
      <c r="A38" s="7"/>
      <c r="B38" s="7"/>
      <c r="C38" s="7"/>
      <c r="D38" s="7"/>
      <c r="E38" s="7"/>
      <c r="F38" s="8"/>
      <c r="G38" s="8"/>
      <c r="H38" s="9"/>
      <c r="I38" s="8"/>
      <c r="J38" s="7"/>
      <c r="K38" s="7" t="s">
        <v>280</v>
      </c>
      <c r="L38" s="7" t="s">
        <v>286</v>
      </c>
      <c r="M38" s="7" t="s">
        <v>287</v>
      </c>
      <c r="N38" s="7" t="s">
        <v>283</v>
      </c>
      <c r="O38" s="10" t="s">
        <v>284</v>
      </c>
      <c r="P38" s="10" t="s">
        <v>284</v>
      </c>
      <c r="Q38" s="10"/>
      <c r="R38" s="10"/>
      <c r="S38" s="15"/>
    </row>
    <row r="39" customFormat="1" ht="28.5" customHeight="1" spans="1:19">
      <c r="A39" s="7"/>
      <c r="B39" s="7"/>
      <c r="C39" s="7"/>
      <c r="D39" s="7"/>
      <c r="E39" s="7"/>
      <c r="F39" s="8"/>
      <c r="G39" s="8"/>
      <c r="H39" s="9"/>
      <c r="I39" s="8"/>
      <c r="J39" s="7"/>
      <c r="K39" s="7" t="s">
        <v>280</v>
      </c>
      <c r="L39" s="7" t="s">
        <v>302</v>
      </c>
      <c r="M39" s="7" t="s">
        <v>303</v>
      </c>
      <c r="N39" s="7" t="s">
        <v>283</v>
      </c>
      <c r="O39" s="10" t="s">
        <v>284</v>
      </c>
      <c r="P39" s="10" t="s">
        <v>284</v>
      </c>
      <c r="Q39" s="10"/>
      <c r="R39" s="10" t="s">
        <v>285</v>
      </c>
      <c r="S39" s="15"/>
    </row>
    <row r="40" customFormat="1" ht="28.5" customHeight="1" spans="1:19">
      <c r="A40" s="7"/>
      <c r="B40" s="7"/>
      <c r="C40" s="7"/>
      <c r="D40" s="7"/>
      <c r="E40" s="7"/>
      <c r="F40" s="8"/>
      <c r="G40" s="8"/>
      <c r="H40" s="9"/>
      <c r="I40" s="8"/>
      <c r="J40" s="7"/>
      <c r="K40" s="7" t="s">
        <v>280</v>
      </c>
      <c r="L40" s="7" t="s">
        <v>288</v>
      </c>
      <c r="M40" s="7" t="s">
        <v>289</v>
      </c>
      <c r="N40" s="7" t="s">
        <v>283</v>
      </c>
      <c r="O40" s="10" t="s">
        <v>284</v>
      </c>
      <c r="P40" s="10" t="s">
        <v>284</v>
      </c>
      <c r="Q40" s="10"/>
      <c r="R40" s="10" t="s">
        <v>285</v>
      </c>
      <c r="S40" s="15"/>
    </row>
    <row r="41" customFormat="1" ht="28.5" customHeight="1" spans="1:19">
      <c r="A41" s="7"/>
      <c r="B41" s="7"/>
      <c r="C41" s="7"/>
      <c r="D41" s="7"/>
      <c r="E41" s="7"/>
      <c r="F41" s="8"/>
      <c r="G41" s="8"/>
      <c r="H41" s="9"/>
      <c r="I41" s="8"/>
      <c r="J41" s="7"/>
      <c r="K41" s="7" t="s">
        <v>295</v>
      </c>
      <c r="L41" s="7" t="s">
        <v>296</v>
      </c>
      <c r="M41" s="7" t="s">
        <v>297</v>
      </c>
      <c r="N41" s="7" t="s">
        <v>298</v>
      </c>
      <c r="O41" s="10" t="s">
        <v>299</v>
      </c>
      <c r="P41" s="10" t="s">
        <v>299</v>
      </c>
      <c r="Q41" s="10" t="s">
        <v>253</v>
      </c>
      <c r="R41" s="10" t="s">
        <v>285</v>
      </c>
      <c r="S41" s="15"/>
    </row>
    <row r="42" customFormat="1" ht="28.5" customHeight="1" spans="1:19">
      <c r="A42" s="7"/>
      <c r="B42" s="7" t="s">
        <v>338</v>
      </c>
      <c r="C42" s="7" t="s">
        <v>276</v>
      </c>
      <c r="D42" s="7" t="s">
        <v>277</v>
      </c>
      <c r="E42" s="7" t="s">
        <v>278</v>
      </c>
      <c r="F42" s="8">
        <v>45000</v>
      </c>
      <c r="G42" s="8">
        <v>22500</v>
      </c>
      <c r="H42" s="9">
        <v>22500</v>
      </c>
      <c r="I42" s="8"/>
      <c r="J42" s="7" t="s">
        <v>339</v>
      </c>
      <c r="K42" s="7" t="s">
        <v>308</v>
      </c>
      <c r="L42" s="7" t="s">
        <v>309</v>
      </c>
      <c r="M42" s="7" t="s">
        <v>319</v>
      </c>
      <c r="N42" s="7" t="s">
        <v>311</v>
      </c>
      <c r="O42" s="10" t="s">
        <v>340</v>
      </c>
      <c r="P42" s="10" t="s">
        <v>340</v>
      </c>
      <c r="Q42" s="10" t="s">
        <v>237</v>
      </c>
      <c r="R42" s="10"/>
      <c r="S42" s="15"/>
    </row>
    <row r="43" customFormat="1" ht="28.5" customHeight="1" spans="1:19">
      <c r="A43" s="7"/>
      <c r="B43" s="7"/>
      <c r="C43" s="7"/>
      <c r="D43" s="7"/>
      <c r="E43" s="7"/>
      <c r="F43" s="8"/>
      <c r="G43" s="8"/>
      <c r="H43" s="9"/>
      <c r="I43" s="8"/>
      <c r="J43" s="7"/>
      <c r="K43" s="7" t="s">
        <v>295</v>
      </c>
      <c r="L43" s="7" t="s">
        <v>296</v>
      </c>
      <c r="M43" s="7" t="s">
        <v>315</v>
      </c>
      <c r="N43" s="7" t="s">
        <v>298</v>
      </c>
      <c r="O43" s="10" t="s">
        <v>299</v>
      </c>
      <c r="P43" s="10" t="s">
        <v>299</v>
      </c>
      <c r="Q43" s="10" t="s">
        <v>253</v>
      </c>
      <c r="R43" s="10" t="s">
        <v>285</v>
      </c>
      <c r="S43" s="15"/>
    </row>
    <row r="44" customFormat="1" ht="28.5" customHeight="1" spans="1:19">
      <c r="A44" s="7"/>
      <c r="B44" s="7"/>
      <c r="C44" s="7"/>
      <c r="D44" s="7"/>
      <c r="E44" s="7"/>
      <c r="F44" s="8"/>
      <c r="G44" s="8"/>
      <c r="H44" s="9"/>
      <c r="I44" s="8"/>
      <c r="J44" s="7"/>
      <c r="K44" s="7" t="s">
        <v>295</v>
      </c>
      <c r="L44" s="7" t="s">
        <v>304</v>
      </c>
      <c r="M44" s="7" t="s">
        <v>341</v>
      </c>
      <c r="N44" s="7" t="s">
        <v>293</v>
      </c>
      <c r="O44" s="10" t="s">
        <v>306</v>
      </c>
      <c r="P44" s="10" t="s">
        <v>306</v>
      </c>
      <c r="Q44" s="10" t="s">
        <v>307</v>
      </c>
      <c r="R44" s="10" t="s">
        <v>285</v>
      </c>
      <c r="S44" s="15"/>
    </row>
    <row r="45" customFormat="1" ht="28.5" customHeight="1" spans="1:19">
      <c r="A45" s="7"/>
      <c r="B45" s="7"/>
      <c r="C45" s="7"/>
      <c r="D45" s="7"/>
      <c r="E45" s="7"/>
      <c r="F45" s="8"/>
      <c r="G45" s="8"/>
      <c r="H45" s="9"/>
      <c r="I45" s="8"/>
      <c r="J45" s="7"/>
      <c r="K45" s="7" t="s">
        <v>280</v>
      </c>
      <c r="L45" s="7" t="s">
        <v>281</v>
      </c>
      <c r="M45" s="7" t="s">
        <v>316</v>
      </c>
      <c r="N45" s="7" t="s">
        <v>283</v>
      </c>
      <c r="O45" s="10" t="s">
        <v>284</v>
      </c>
      <c r="P45" s="10" t="s">
        <v>284</v>
      </c>
      <c r="Q45" s="10"/>
      <c r="R45" s="10" t="s">
        <v>285</v>
      </c>
      <c r="S45" s="15"/>
    </row>
    <row r="46" customFormat="1" ht="28.5" customHeight="1" spans="1:19">
      <c r="A46" s="7"/>
      <c r="B46" s="7"/>
      <c r="C46" s="7"/>
      <c r="D46" s="7"/>
      <c r="E46" s="7"/>
      <c r="F46" s="8"/>
      <c r="G46" s="8"/>
      <c r="H46" s="9"/>
      <c r="I46" s="8"/>
      <c r="J46" s="7"/>
      <c r="K46" s="7" t="s">
        <v>280</v>
      </c>
      <c r="L46" s="7" t="s">
        <v>286</v>
      </c>
      <c r="M46" s="7" t="s">
        <v>318</v>
      </c>
      <c r="N46" s="7" t="s">
        <v>283</v>
      </c>
      <c r="O46" s="10" t="s">
        <v>284</v>
      </c>
      <c r="P46" s="10" t="s">
        <v>284</v>
      </c>
      <c r="Q46" s="10"/>
      <c r="R46" s="10"/>
      <c r="S46" s="15"/>
    </row>
    <row r="47" customFormat="1" ht="28.5" customHeight="1" spans="1:19">
      <c r="A47" s="7"/>
      <c r="B47" s="7"/>
      <c r="C47" s="7"/>
      <c r="D47" s="7"/>
      <c r="E47" s="7"/>
      <c r="F47" s="8"/>
      <c r="G47" s="8"/>
      <c r="H47" s="9"/>
      <c r="I47" s="8"/>
      <c r="J47" s="7"/>
      <c r="K47" s="7" t="s">
        <v>280</v>
      </c>
      <c r="L47" s="7" t="s">
        <v>288</v>
      </c>
      <c r="M47" s="7" t="s">
        <v>323</v>
      </c>
      <c r="N47" s="7" t="s">
        <v>283</v>
      </c>
      <c r="O47" s="10" t="s">
        <v>284</v>
      </c>
      <c r="P47" s="10" t="s">
        <v>284</v>
      </c>
      <c r="Q47" s="10"/>
      <c r="R47" s="10" t="s">
        <v>285</v>
      </c>
      <c r="S47" s="15"/>
    </row>
    <row r="48" customFormat="1" ht="28.5" customHeight="1" spans="1:19">
      <c r="A48" s="7"/>
      <c r="B48" s="7"/>
      <c r="C48" s="7"/>
      <c r="D48" s="7"/>
      <c r="E48" s="7"/>
      <c r="F48" s="8"/>
      <c r="G48" s="8"/>
      <c r="H48" s="9"/>
      <c r="I48" s="8"/>
      <c r="J48" s="7"/>
      <c r="K48" s="7" t="s">
        <v>280</v>
      </c>
      <c r="L48" s="7" t="s">
        <v>302</v>
      </c>
      <c r="M48" s="7" t="s">
        <v>317</v>
      </c>
      <c r="N48" s="7" t="s">
        <v>283</v>
      </c>
      <c r="O48" s="10" t="s">
        <v>284</v>
      </c>
      <c r="P48" s="10" t="s">
        <v>284</v>
      </c>
      <c r="Q48" s="10"/>
      <c r="R48" s="10" t="s">
        <v>285</v>
      </c>
      <c r="S48" s="15"/>
    </row>
    <row r="49" customFormat="1" ht="28.5" customHeight="1" spans="1:19">
      <c r="A49" s="7"/>
      <c r="B49" s="7"/>
      <c r="C49" s="7"/>
      <c r="D49" s="7"/>
      <c r="E49" s="7"/>
      <c r="F49" s="8"/>
      <c r="G49" s="8"/>
      <c r="H49" s="9"/>
      <c r="I49" s="8"/>
      <c r="J49" s="7"/>
      <c r="K49" s="7" t="s">
        <v>295</v>
      </c>
      <c r="L49" s="7" t="s">
        <v>300</v>
      </c>
      <c r="M49" s="7" t="s">
        <v>322</v>
      </c>
      <c r="N49" s="7" t="s">
        <v>293</v>
      </c>
      <c r="O49" s="10" t="s">
        <v>299</v>
      </c>
      <c r="P49" s="10" t="s">
        <v>299</v>
      </c>
      <c r="Q49" s="10" t="s">
        <v>253</v>
      </c>
      <c r="R49" s="10" t="s">
        <v>285</v>
      </c>
      <c r="S49" s="15"/>
    </row>
    <row r="50" customFormat="1" ht="28.5" customHeight="1" spans="1:19">
      <c r="A50" s="7"/>
      <c r="B50" s="7"/>
      <c r="C50" s="7"/>
      <c r="D50" s="7"/>
      <c r="E50" s="7"/>
      <c r="F50" s="8"/>
      <c r="G50" s="8"/>
      <c r="H50" s="9"/>
      <c r="I50" s="8"/>
      <c r="J50" s="7"/>
      <c r="K50" s="7" t="s">
        <v>290</v>
      </c>
      <c r="L50" s="7" t="s">
        <v>291</v>
      </c>
      <c r="M50" s="7" t="s">
        <v>292</v>
      </c>
      <c r="N50" s="7" t="s">
        <v>293</v>
      </c>
      <c r="O50" s="10" t="s">
        <v>294</v>
      </c>
      <c r="P50" s="10" t="s">
        <v>294</v>
      </c>
      <c r="Q50" s="10" t="s">
        <v>253</v>
      </c>
      <c r="R50" s="10" t="s">
        <v>285</v>
      </c>
      <c r="S50" s="15"/>
    </row>
    <row r="51" customFormat="1" ht="28.5" customHeight="1" spans="1:19">
      <c r="A51" s="7"/>
      <c r="B51" s="7" t="s">
        <v>342</v>
      </c>
      <c r="C51" s="7" t="s">
        <v>276</v>
      </c>
      <c r="D51" s="7" t="s">
        <v>277</v>
      </c>
      <c r="E51" s="7" t="s">
        <v>278</v>
      </c>
      <c r="F51" s="8">
        <v>180000</v>
      </c>
      <c r="G51" s="8">
        <v>90000</v>
      </c>
      <c r="H51" s="9">
        <v>90000</v>
      </c>
      <c r="I51" s="8"/>
      <c r="J51" s="7" t="s">
        <v>343</v>
      </c>
      <c r="K51" s="7" t="s">
        <v>295</v>
      </c>
      <c r="L51" s="7" t="s">
        <v>296</v>
      </c>
      <c r="M51" s="7" t="s">
        <v>333</v>
      </c>
      <c r="N51" s="7" t="s">
        <v>298</v>
      </c>
      <c r="O51" s="10" t="s">
        <v>299</v>
      </c>
      <c r="P51" s="10" t="s">
        <v>299</v>
      </c>
      <c r="Q51" s="10" t="s">
        <v>253</v>
      </c>
      <c r="R51" s="10" t="s">
        <v>285</v>
      </c>
      <c r="S51" s="15"/>
    </row>
    <row r="52" customFormat="1" ht="28.5" customHeight="1" spans="1:19">
      <c r="A52" s="7"/>
      <c r="B52" s="7"/>
      <c r="C52" s="7"/>
      <c r="D52" s="7"/>
      <c r="E52" s="7"/>
      <c r="F52" s="8"/>
      <c r="G52" s="8"/>
      <c r="H52" s="9"/>
      <c r="I52" s="8"/>
      <c r="J52" s="7"/>
      <c r="K52" s="7" t="s">
        <v>290</v>
      </c>
      <c r="L52" s="7" t="s">
        <v>291</v>
      </c>
      <c r="M52" s="7" t="s">
        <v>292</v>
      </c>
      <c r="N52" s="7" t="s">
        <v>293</v>
      </c>
      <c r="O52" s="10" t="s">
        <v>294</v>
      </c>
      <c r="P52" s="10" t="s">
        <v>294</v>
      </c>
      <c r="Q52" s="10" t="s">
        <v>253</v>
      </c>
      <c r="R52" s="10" t="s">
        <v>285</v>
      </c>
      <c r="S52" s="15"/>
    </row>
    <row r="53" customFormat="1" ht="28.5" customHeight="1" spans="1:19">
      <c r="A53" s="7"/>
      <c r="B53" s="7"/>
      <c r="C53" s="7"/>
      <c r="D53" s="7"/>
      <c r="E53" s="7"/>
      <c r="F53" s="8"/>
      <c r="G53" s="8"/>
      <c r="H53" s="9"/>
      <c r="I53" s="8"/>
      <c r="J53" s="7"/>
      <c r="K53" s="7" t="s">
        <v>295</v>
      </c>
      <c r="L53" s="7" t="s">
        <v>304</v>
      </c>
      <c r="M53" s="7" t="s">
        <v>329</v>
      </c>
      <c r="N53" s="7" t="s">
        <v>293</v>
      </c>
      <c r="O53" s="10" t="s">
        <v>306</v>
      </c>
      <c r="P53" s="10" t="s">
        <v>306</v>
      </c>
      <c r="Q53" s="10" t="s">
        <v>307</v>
      </c>
      <c r="R53" s="10" t="s">
        <v>285</v>
      </c>
      <c r="S53" s="15"/>
    </row>
    <row r="54" customFormat="1" ht="28.5" customHeight="1" spans="1:19">
      <c r="A54" s="7"/>
      <c r="B54" s="7"/>
      <c r="C54" s="7"/>
      <c r="D54" s="7"/>
      <c r="E54" s="7"/>
      <c r="F54" s="8"/>
      <c r="G54" s="8"/>
      <c r="H54" s="9"/>
      <c r="I54" s="8"/>
      <c r="J54" s="7"/>
      <c r="K54" s="7" t="s">
        <v>280</v>
      </c>
      <c r="L54" s="7" t="s">
        <v>302</v>
      </c>
      <c r="M54" s="7" t="s">
        <v>328</v>
      </c>
      <c r="N54" s="7" t="s">
        <v>283</v>
      </c>
      <c r="O54" s="10" t="s">
        <v>284</v>
      </c>
      <c r="P54" s="10" t="s">
        <v>284</v>
      </c>
      <c r="Q54" s="10"/>
      <c r="R54" s="10" t="s">
        <v>285</v>
      </c>
      <c r="S54" s="15"/>
    </row>
    <row r="55" customFormat="1" ht="28.5" customHeight="1" spans="1:19">
      <c r="A55" s="7"/>
      <c r="B55" s="7"/>
      <c r="C55" s="7"/>
      <c r="D55" s="7"/>
      <c r="E55" s="7"/>
      <c r="F55" s="8"/>
      <c r="G55" s="8"/>
      <c r="H55" s="9"/>
      <c r="I55" s="8"/>
      <c r="J55" s="7"/>
      <c r="K55" s="7" t="s">
        <v>280</v>
      </c>
      <c r="L55" s="7" t="s">
        <v>281</v>
      </c>
      <c r="M55" s="7" t="s">
        <v>332</v>
      </c>
      <c r="N55" s="7" t="s">
        <v>283</v>
      </c>
      <c r="O55" s="10" t="s">
        <v>284</v>
      </c>
      <c r="P55" s="10" t="s">
        <v>284</v>
      </c>
      <c r="Q55" s="10"/>
      <c r="R55" s="10" t="s">
        <v>285</v>
      </c>
      <c r="S55" s="15"/>
    </row>
    <row r="56" customFormat="1" ht="28.5" customHeight="1" spans="1:19">
      <c r="A56" s="7"/>
      <c r="B56" s="7"/>
      <c r="C56" s="7"/>
      <c r="D56" s="7"/>
      <c r="E56" s="7"/>
      <c r="F56" s="8"/>
      <c r="G56" s="8"/>
      <c r="H56" s="9"/>
      <c r="I56" s="8"/>
      <c r="J56" s="7"/>
      <c r="K56" s="7" t="s">
        <v>295</v>
      </c>
      <c r="L56" s="7" t="s">
        <v>300</v>
      </c>
      <c r="M56" s="7" t="s">
        <v>331</v>
      </c>
      <c r="N56" s="7" t="s">
        <v>293</v>
      </c>
      <c r="O56" s="10" t="s">
        <v>299</v>
      </c>
      <c r="P56" s="10" t="s">
        <v>299</v>
      </c>
      <c r="Q56" s="10" t="s">
        <v>253</v>
      </c>
      <c r="R56" s="10" t="s">
        <v>285</v>
      </c>
      <c r="S56" s="15"/>
    </row>
    <row r="57" customFormat="1" ht="28.5" customHeight="1" spans="1:19">
      <c r="A57" s="7"/>
      <c r="B57" s="7"/>
      <c r="C57" s="7"/>
      <c r="D57" s="7"/>
      <c r="E57" s="7"/>
      <c r="F57" s="8"/>
      <c r="G57" s="8"/>
      <c r="H57" s="9"/>
      <c r="I57" s="8"/>
      <c r="J57" s="7"/>
      <c r="K57" s="7" t="s">
        <v>280</v>
      </c>
      <c r="L57" s="7" t="s">
        <v>288</v>
      </c>
      <c r="M57" s="7" t="s">
        <v>330</v>
      </c>
      <c r="N57" s="7" t="s">
        <v>283</v>
      </c>
      <c r="O57" s="10" t="s">
        <v>284</v>
      </c>
      <c r="P57" s="10" t="s">
        <v>284</v>
      </c>
      <c r="Q57" s="10"/>
      <c r="R57" s="10" t="s">
        <v>285</v>
      </c>
      <c r="S57" s="15"/>
    </row>
    <row r="58" customFormat="1" ht="28.5" customHeight="1" spans="1:19">
      <c r="A58" s="7"/>
      <c r="B58" s="7"/>
      <c r="C58" s="7"/>
      <c r="D58" s="7"/>
      <c r="E58" s="7"/>
      <c r="F58" s="8"/>
      <c r="G58" s="8"/>
      <c r="H58" s="9"/>
      <c r="I58" s="8"/>
      <c r="J58" s="7"/>
      <c r="K58" s="7" t="s">
        <v>280</v>
      </c>
      <c r="L58" s="7" t="s">
        <v>286</v>
      </c>
      <c r="M58" s="7" t="s">
        <v>287</v>
      </c>
      <c r="N58" s="7" t="s">
        <v>283</v>
      </c>
      <c r="O58" s="10" t="s">
        <v>284</v>
      </c>
      <c r="P58" s="10" t="s">
        <v>284</v>
      </c>
      <c r="Q58" s="10"/>
      <c r="R58" s="10"/>
      <c r="S58" s="15"/>
    </row>
    <row r="59" customFormat="1" ht="28.5" customHeight="1" spans="1:19">
      <c r="A59" s="7"/>
      <c r="B59" s="7"/>
      <c r="C59" s="7"/>
      <c r="D59" s="7"/>
      <c r="E59" s="7"/>
      <c r="F59" s="8"/>
      <c r="G59" s="8"/>
      <c r="H59" s="9"/>
      <c r="I59" s="8"/>
      <c r="J59" s="7"/>
      <c r="K59" s="7" t="s">
        <v>308</v>
      </c>
      <c r="L59" s="7" t="s">
        <v>309</v>
      </c>
      <c r="M59" s="7" t="s">
        <v>344</v>
      </c>
      <c r="N59" s="7" t="s">
        <v>311</v>
      </c>
      <c r="O59" s="10" t="s">
        <v>345</v>
      </c>
      <c r="P59" s="10" t="s">
        <v>345</v>
      </c>
      <c r="Q59" s="10" t="s">
        <v>237</v>
      </c>
      <c r="R59" s="10"/>
      <c r="S59" s="15"/>
    </row>
    <row r="60" customFormat="1" ht="28.5" customHeight="1" spans="1:19">
      <c r="A60" s="7"/>
      <c r="B60" s="7" t="s">
        <v>346</v>
      </c>
      <c r="C60" s="7" t="s">
        <v>276</v>
      </c>
      <c r="D60" s="7" t="s">
        <v>277</v>
      </c>
      <c r="E60" s="7" t="s">
        <v>278</v>
      </c>
      <c r="F60" s="8">
        <v>356000</v>
      </c>
      <c r="G60" s="8">
        <v>178000</v>
      </c>
      <c r="H60" s="9">
        <v>178000</v>
      </c>
      <c r="I60" s="8"/>
      <c r="J60" s="7" t="s">
        <v>347</v>
      </c>
      <c r="K60" s="7" t="s">
        <v>295</v>
      </c>
      <c r="L60" s="7" t="s">
        <v>300</v>
      </c>
      <c r="M60" s="7" t="s">
        <v>301</v>
      </c>
      <c r="N60" s="7" t="s">
        <v>293</v>
      </c>
      <c r="O60" s="10" t="s">
        <v>299</v>
      </c>
      <c r="P60" s="10" t="s">
        <v>299</v>
      </c>
      <c r="Q60" s="10" t="s">
        <v>253</v>
      </c>
      <c r="R60" s="10" t="s">
        <v>285</v>
      </c>
      <c r="S60" s="15"/>
    </row>
    <row r="61" customFormat="1" ht="28.5" customHeight="1" spans="1:19">
      <c r="A61" s="7"/>
      <c r="B61" s="7"/>
      <c r="C61" s="7"/>
      <c r="D61" s="7"/>
      <c r="E61" s="7"/>
      <c r="F61" s="8"/>
      <c r="G61" s="8"/>
      <c r="H61" s="9"/>
      <c r="I61" s="8"/>
      <c r="J61" s="7"/>
      <c r="K61" s="7" t="s">
        <v>290</v>
      </c>
      <c r="L61" s="7" t="s">
        <v>291</v>
      </c>
      <c r="M61" s="7" t="s">
        <v>292</v>
      </c>
      <c r="N61" s="7" t="s">
        <v>293</v>
      </c>
      <c r="O61" s="10" t="s">
        <v>294</v>
      </c>
      <c r="P61" s="10" t="s">
        <v>294</v>
      </c>
      <c r="Q61" s="10" t="s">
        <v>253</v>
      </c>
      <c r="R61" s="10" t="s">
        <v>285</v>
      </c>
      <c r="S61" s="15"/>
    </row>
    <row r="62" customFormat="1" ht="28.5" customHeight="1" spans="1:19">
      <c r="A62" s="7"/>
      <c r="B62" s="7"/>
      <c r="C62" s="7"/>
      <c r="D62" s="7"/>
      <c r="E62" s="7"/>
      <c r="F62" s="8"/>
      <c r="G62" s="8"/>
      <c r="H62" s="9"/>
      <c r="I62" s="8"/>
      <c r="J62" s="7"/>
      <c r="K62" s="7" t="s">
        <v>280</v>
      </c>
      <c r="L62" s="7" t="s">
        <v>286</v>
      </c>
      <c r="M62" s="7" t="s">
        <v>287</v>
      </c>
      <c r="N62" s="7" t="s">
        <v>283</v>
      </c>
      <c r="O62" s="10" t="s">
        <v>284</v>
      </c>
      <c r="P62" s="10" t="s">
        <v>284</v>
      </c>
      <c r="Q62" s="10"/>
      <c r="R62" s="10"/>
      <c r="S62" s="15"/>
    </row>
    <row r="63" customFormat="1" ht="28.5" customHeight="1" spans="1:19">
      <c r="A63" s="7"/>
      <c r="B63" s="7"/>
      <c r="C63" s="7"/>
      <c r="D63" s="7"/>
      <c r="E63" s="7"/>
      <c r="F63" s="8"/>
      <c r="G63" s="8"/>
      <c r="H63" s="9"/>
      <c r="I63" s="8"/>
      <c r="J63" s="7"/>
      <c r="K63" s="7" t="s">
        <v>280</v>
      </c>
      <c r="L63" s="7" t="s">
        <v>302</v>
      </c>
      <c r="M63" s="11" t="s">
        <v>348</v>
      </c>
      <c r="N63" s="7" t="s">
        <v>283</v>
      </c>
      <c r="O63" s="10" t="s">
        <v>284</v>
      </c>
      <c r="P63" s="10" t="s">
        <v>284</v>
      </c>
      <c r="Q63" s="10"/>
      <c r="R63" s="10" t="s">
        <v>285</v>
      </c>
      <c r="S63" s="15"/>
    </row>
    <row r="64" customFormat="1" ht="28.5" customHeight="1" spans="1:19">
      <c r="A64" s="7"/>
      <c r="B64" s="7"/>
      <c r="C64" s="7"/>
      <c r="D64" s="7"/>
      <c r="E64" s="7"/>
      <c r="F64" s="8"/>
      <c r="G64" s="8"/>
      <c r="H64" s="9"/>
      <c r="I64" s="8"/>
      <c r="J64" s="7"/>
      <c r="K64" s="7" t="s">
        <v>280</v>
      </c>
      <c r="L64" s="7" t="s">
        <v>281</v>
      </c>
      <c r="M64" s="7" t="s">
        <v>282</v>
      </c>
      <c r="N64" s="7" t="s">
        <v>283</v>
      </c>
      <c r="O64" s="10" t="s">
        <v>284</v>
      </c>
      <c r="P64" s="10" t="s">
        <v>284</v>
      </c>
      <c r="Q64" s="10"/>
      <c r="R64" s="10" t="s">
        <v>285</v>
      </c>
      <c r="S64" s="15"/>
    </row>
    <row r="65" customFormat="1" ht="28.5" customHeight="1" spans="1:19">
      <c r="A65" s="7"/>
      <c r="B65" s="7"/>
      <c r="C65" s="7"/>
      <c r="D65" s="7"/>
      <c r="E65" s="7"/>
      <c r="F65" s="8"/>
      <c r="G65" s="8"/>
      <c r="H65" s="9"/>
      <c r="I65" s="8"/>
      <c r="J65" s="7"/>
      <c r="K65" s="7" t="s">
        <v>280</v>
      </c>
      <c r="L65" s="7" t="s">
        <v>288</v>
      </c>
      <c r="M65" s="7" t="s">
        <v>289</v>
      </c>
      <c r="N65" s="7" t="s">
        <v>283</v>
      </c>
      <c r="O65" s="10" t="s">
        <v>284</v>
      </c>
      <c r="P65" s="10" t="s">
        <v>284</v>
      </c>
      <c r="Q65" s="10"/>
      <c r="R65" s="10" t="s">
        <v>285</v>
      </c>
      <c r="S65" s="15"/>
    </row>
    <row r="66" customFormat="1" ht="28.5" customHeight="1" spans="1:19">
      <c r="A66" s="7"/>
      <c r="B66" s="7"/>
      <c r="C66" s="7"/>
      <c r="D66" s="7"/>
      <c r="E66" s="7"/>
      <c r="F66" s="8"/>
      <c r="G66" s="8"/>
      <c r="H66" s="9"/>
      <c r="I66" s="8"/>
      <c r="J66" s="7"/>
      <c r="K66" s="7" t="s">
        <v>295</v>
      </c>
      <c r="L66" s="7" t="s">
        <v>304</v>
      </c>
      <c r="M66" s="7" t="s">
        <v>305</v>
      </c>
      <c r="N66" s="7" t="s">
        <v>293</v>
      </c>
      <c r="O66" s="10" t="s">
        <v>306</v>
      </c>
      <c r="P66" s="10" t="s">
        <v>306</v>
      </c>
      <c r="Q66" s="10" t="s">
        <v>307</v>
      </c>
      <c r="R66" s="10" t="s">
        <v>285</v>
      </c>
      <c r="S66" s="15"/>
    </row>
    <row r="67" customFormat="1" ht="28.5" customHeight="1" spans="1:19">
      <c r="A67" s="7"/>
      <c r="B67" s="7"/>
      <c r="C67" s="7"/>
      <c r="D67" s="7"/>
      <c r="E67" s="7"/>
      <c r="F67" s="8"/>
      <c r="G67" s="8"/>
      <c r="H67" s="9"/>
      <c r="I67" s="8"/>
      <c r="J67" s="7"/>
      <c r="K67" s="7" t="s">
        <v>308</v>
      </c>
      <c r="L67" s="7" t="s">
        <v>309</v>
      </c>
      <c r="M67" s="7" t="s">
        <v>336</v>
      </c>
      <c r="N67" s="7" t="s">
        <v>311</v>
      </c>
      <c r="O67" s="10" t="s">
        <v>337</v>
      </c>
      <c r="P67" s="10" t="s">
        <v>337</v>
      </c>
      <c r="Q67" s="10" t="s">
        <v>237</v>
      </c>
      <c r="R67" s="10"/>
      <c r="S67" s="15"/>
    </row>
    <row r="68" customFormat="1" ht="28.5" customHeight="1" spans="1:19">
      <c r="A68" s="7"/>
      <c r="B68" s="7"/>
      <c r="C68" s="7"/>
      <c r="D68" s="7"/>
      <c r="E68" s="7"/>
      <c r="F68" s="8"/>
      <c r="G68" s="8"/>
      <c r="H68" s="9"/>
      <c r="I68" s="8"/>
      <c r="J68" s="7"/>
      <c r="K68" s="7" t="s">
        <v>295</v>
      </c>
      <c r="L68" s="7" t="s">
        <v>296</v>
      </c>
      <c r="M68" s="7" t="s">
        <v>297</v>
      </c>
      <c r="N68" s="7" t="s">
        <v>298</v>
      </c>
      <c r="O68" s="10" t="s">
        <v>299</v>
      </c>
      <c r="P68" s="10" t="s">
        <v>299</v>
      </c>
      <c r="Q68" s="10" t="s">
        <v>253</v>
      </c>
      <c r="R68" s="10" t="s">
        <v>285</v>
      </c>
      <c r="S68" s="15"/>
    </row>
    <row r="69" customFormat="1" ht="28.5" customHeight="1" spans="1:19">
      <c r="A69" s="7"/>
      <c r="B69" s="7" t="s">
        <v>349</v>
      </c>
      <c r="C69" s="7" t="s">
        <v>276</v>
      </c>
      <c r="D69" s="7" t="s">
        <v>277</v>
      </c>
      <c r="E69" s="7" t="s">
        <v>278</v>
      </c>
      <c r="F69" s="9">
        <v>480000</v>
      </c>
      <c r="G69" s="9">
        <v>240000</v>
      </c>
      <c r="H69" s="9">
        <v>240000</v>
      </c>
      <c r="I69" s="8"/>
      <c r="J69" s="7" t="s">
        <v>350</v>
      </c>
      <c r="K69" s="7" t="s">
        <v>295</v>
      </c>
      <c r="L69" s="7" t="s">
        <v>304</v>
      </c>
      <c r="M69" s="7" t="s">
        <v>341</v>
      </c>
      <c r="N69" s="7" t="s">
        <v>293</v>
      </c>
      <c r="O69" s="10" t="s">
        <v>306</v>
      </c>
      <c r="P69" s="10" t="s">
        <v>306</v>
      </c>
      <c r="Q69" s="10" t="s">
        <v>307</v>
      </c>
      <c r="R69" s="10" t="s">
        <v>285</v>
      </c>
      <c r="S69" s="15"/>
    </row>
    <row r="70" customFormat="1" ht="28.5" customHeight="1" spans="1:19">
      <c r="A70" s="7"/>
      <c r="B70" s="7"/>
      <c r="C70" s="7"/>
      <c r="D70" s="7"/>
      <c r="E70" s="7"/>
      <c r="F70" s="9"/>
      <c r="G70" s="9"/>
      <c r="H70" s="9"/>
      <c r="I70" s="8"/>
      <c r="J70" s="7"/>
      <c r="K70" s="7" t="s">
        <v>280</v>
      </c>
      <c r="L70" s="7" t="s">
        <v>286</v>
      </c>
      <c r="M70" s="7" t="s">
        <v>287</v>
      </c>
      <c r="N70" s="7" t="s">
        <v>283</v>
      </c>
      <c r="O70" s="10" t="s">
        <v>284</v>
      </c>
      <c r="P70" s="10" t="s">
        <v>284</v>
      </c>
      <c r="Q70" s="10"/>
      <c r="R70" s="10"/>
      <c r="S70" s="15"/>
    </row>
    <row r="71" customFormat="1" ht="28.5" customHeight="1" spans="1:19">
      <c r="A71" s="7"/>
      <c r="B71" s="7"/>
      <c r="C71" s="7"/>
      <c r="D71" s="7"/>
      <c r="E71" s="7"/>
      <c r="F71" s="9"/>
      <c r="G71" s="9"/>
      <c r="H71" s="9"/>
      <c r="I71" s="8"/>
      <c r="J71" s="7"/>
      <c r="K71" s="7" t="s">
        <v>280</v>
      </c>
      <c r="L71" s="7" t="s">
        <v>302</v>
      </c>
      <c r="M71" s="7" t="s">
        <v>317</v>
      </c>
      <c r="N71" s="7" t="s">
        <v>283</v>
      </c>
      <c r="O71" s="10" t="s">
        <v>284</v>
      </c>
      <c r="P71" s="10" t="s">
        <v>284</v>
      </c>
      <c r="Q71" s="10"/>
      <c r="R71" s="10" t="s">
        <v>285</v>
      </c>
      <c r="S71" s="15"/>
    </row>
    <row r="72" customFormat="1" ht="28.5" customHeight="1" spans="1:19">
      <c r="A72" s="7"/>
      <c r="B72" s="7"/>
      <c r="C72" s="7"/>
      <c r="D72" s="7"/>
      <c r="E72" s="7"/>
      <c r="F72" s="9"/>
      <c r="G72" s="9"/>
      <c r="H72" s="9"/>
      <c r="I72" s="8"/>
      <c r="J72" s="7"/>
      <c r="K72" s="7" t="s">
        <v>280</v>
      </c>
      <c r="L72" s="7" t="s">
        <v>281</v>
      </c>
      <c r="M72" s="7" t="s">
        <v>316</v>
      </c>
      <c r="N72" s="7" t="s">
        <v>283</v>
      </c>
      <c r="O72" s="10" t="s">
        <v>284</v>
      </c>
      <c r="P72" s="10" t="s">
        <v>284</v>
      </c>
      <c r="Q72" s="10"/>
      <c r="R72" s="10" t="s">
        <v>285</v>
      </c>
      <c r="S72" s="15"/>
    </row>
    <row r="73" customFormat="1" ht="28.5" customHeight="1" spans="1:19">
      <c r="A73" s="7"/>
      <c r="B73" s="7"/>
      <c r="C73" s="7"/>
      <c r="D73" s="7"/>
      <c r="E73" s="7"/>
      <c r="F73" s="9"/>
      <c r="G73" s="9"/>
      <c r="H73" s="9"/>
      <c r="I73" s="8"/>
      <c r="J73" s="7"/>
      <c r="K73" s="7" t="s">
        <v>295</v>
      </c>
      <c r="L73" s="7" t="s">
        <v>296</v>
      </c>
      <c r="M73" s="7" t="s">
        <v>351</v>
      </c>
      <c r="N73" s="7" t="s">
        <v>298</v>
      </c>
      <c r="O73" s="10" t="s">
        <v>299</v>
      </c>
      <c r="P73" s="10" t="s">
        <v>299</v>
      </c>
      <c r="Q73" s="10" t="s">
        <v>253</v>
      </c>
      <c r="R73" s="10" t="s">
        <v>285</v>
      </c>
      <c r="S73" s="15"/>
    </row>
    <row r="74" customFormat="1" ht="28.5" customHeight="1" spans="1:19">
      <c r="A74" s="7"/>
      <c r="B74" s="7"/>
      <c r="C74" s="7"/>
      <c r="D74" s="7"/>
      <c r="E74" s="7"/>
      <c r="F74" s="9"/>
      <c r="G74" s="9"/>
      <c r="H74" s="9"/>
      <c r="I74" s="8"/>
      <c r="J74" s="7"/>
      <c r="K74" s="7" t="s">
        <v>290</v>
      </c>
      <c r="L74" s="7" t="s">
        <v>291</v>
      </c>
      <c r="M74" s="7" t="s">
        <v>292</v>
      </c>
      <c r="N74" s="7" t="s">
        <v>293</v>
      </c>
      <c r="O74" s="10" t="s">
        <v>294</v>
      </c>
      <c r="P74" s="10" t="s">
        <v>294</v>
      </c>
      <c r="Q74" s="10" t="s">
        <v>253</v>
      </c>
      <c r="R74" s="10" t="s">
        <v>285</v>
      </c>
      <c r="S74" s="15"/>
    </row>
    <row r="75" customFormat="1" ht="28.5" customHeight="1" spans="1:19">
      <c r="A75" s="7"/>
      <c r="B75" s="7"/>
      <c r="C75" s="7"/>
      <c r="D75" s="7"/>
      <c r="E75" s="7"/>
      <c r="F75" s="9"/>
      <c r="G75" s="9"/>
      <c r="H75" s="9"/>
      <c r="I75" s="8"/>
      <c r="J75" s="7"/>
      <c r="K75" s="7" t="s">
        <v>280</v>
      </c>
      <c r="L75" s="7" t="s">
        <v>288</v>
      </c>
      <c r="M75" s="11" t="s">
        <v>352</v>
      </c>
      <c r="N75" s="7" t="s">
        <v>283</v>
      </c>
      <c r="O75" s="10" t="s">
        <v>284</v>
      </c>
      <c r="P75" s="10" t="s">
        <v>284</v>
      </c>
      <c r="Q75" s="10"/>
      <c r="R75" s="10" t="s">
        <v>285</v>
      </c>
      <c r="S75" s="15"/>
    </row>
    <row r="76" customFormat="1" ht="28.5" customHeight="1" spans="1:19">
      <c r="A76" s="7"/>
      <c r="B76" s="7"/>
      <c r="C76" s="7"/>
      <c r="D76" s="7"/>
      <c r="E76" s="7"/>
      <c r="F76" s="9"/>
      <c r="G76" s="9"/>
      <c r="H76" s="9"/>
      <c r="I76" s="8"/>
      <c r="J76" s="7"/>
      <c r="K76" s="7" t="s">
        <v>308</v>
      </c>
      <c r="L76" s="7" t="s">
        <v>309</v>
      </c>
      <c r="M76" s="7" t="s">
        <v>353</v>
      </c>
      <c r="N76" s="7" t="s">
        <v>311</v>
      </c>
      <c r="O76" s="10" t="s">
        <v>354</v>
      </c>
      <c r="P76" s="10" t="s">
        <v>354</v>
      </c>
      <c r="Q76" s="10" t="s">
        <v>237</v>
      </c>
      <c r="R76" s="10"/>
      <c r="S76" s="15"/>
    </row>
    <row r="77" customFormat="1" ht="28.5" customHeight="1" spans="1:19">
      <c r="A77" s="7"/>
      <c r="B77" s="7"/>
      <c r="C77" s="7"/>
      <c r="D77" s="7"/>
      <c r="E77" s="7"/>
      <c r="F77" s="9"/>
      <c r="G77" s="9"/>
      <c r="H77" s="9"/>
      <c r="I77" s="8"/>
      <c r="J77" s="7"/>
      <c r="K77" s="7" t="s">
        <v>295</v>
      </c>
      <c r="L77" s="7" t="s">
        <v>300</v>
      </c>
      <c r="M77" s="7" t="s">
        <v>322</v>
      </c>
      <c r="N77" s="7" t="s">
        <v>293</v>
      </c>
      <c r="O77" s="10" t="s">
        <v>299</v>
      </c>
      <c r="P77" s="10" t="s">
        <v>299</v>
      </c>
      <c r="Q77" s="10" t="s">
        <v>253</v>
      </c>
      <c r="R77" s="10" t="s">
        <v>285</v>
      </c>
      <c r="S77" s="15"/>
    </row>
    <row r="78" customFormat="1" ht="28.5" customHeight="1" spans="1:19">
      <c r="A78" s="7"/>
      <c r="B78" s="7" t="s">
        <v>355</v>
      </c>
      <c r="C78" s="7" t="s">
        <v>276</v>
      </c>
      <c r="D78" s="7" t="s">
        <v>277</v>
      </c>
      <c r="E78" s="7" t="s">
        <v>278</v>
      </c>
      <c r="F78" s="9">
        <v>270000</v>
      </c>
      <c r="G78" s="9">
        <v>135000</v>
      </c>
      <c r="H78" s="9">
        <v>135000</v>
      </c>
      <c r="I78" s="8"/>
      <c r="J78" s="7" t="s">
        <v>356</v>
      </c>
      <c r="K78" s="7" t="s">
        <v>280</v>
      </c>
      <c r="L78" s="7" t="s">
        <v>288</v>
      </c>
      <c r="M78" s="7" t="s">
        <v>330</v>
      </c>
      <c r="N78" s="7" t="s">
        <v>283</v>
      </c>
      <c r="O78" s="10" t="s">
        <v>284</v>
      </c>
      <c r="P78" s="10" t="s">
        <v>284</v>
      </c>
      <c r="Q78" s="10"/>
      <c r="R78" s="10" t="s">
        <v>285</v>
      </c>
      <c r="S78" s="15"/>
    </row>
    <row r="79" customFormat="1" ht="28.5" customHeight="1" spans="1:19">
      <c r="A79" s="7"/>
      <c r="B79" s="7"/>
      <c r="C79" s="7"/>
      <c r="D79" s="7"/>
      <c r="E79" s="7"/>
      <c r="F79" s="9"/>
      <c r="G79" s="9"/>
      <c r="H79" s="9"/>
      <c r="I79" s="8"/>
      <c r="J79" s="7"/>
      <c r="K79" s="7" t="s">
        <v>280</v>
      </c>
      <c r="L79" s="7" t="s">
        <v>302</v>
      </c>
      <c r="M79" s="7" t="s">
        <v>328</v>
      </c>
      <c r="N79" s="7" t="s">
        <v>283</v>
      </c>
      <c r="O79" s="10" t="s">
        <v>284</v>
      </c>
      <c r="P79" s="10" t="s">
        <v>284</v>
      </c>
      <c r="Q79" s="10"/>
      <c r="R79" s="10" t="s">
        <v>285</v>
      </c>
      <c r="S79" s="15"/>
    </row>
    <row r="80" customFormat="1" ht="28.5" customHeight="1" spans="1:19">
      <c r="A80" s="7"/>
      <c r="B80" s="7"/>
      <c r="C80" s="7"/>
      <c r="D80" s="7"/>
      <c r="E80" s="7"/>
      <c r="F80" s="9"/>
      <c r="G80" s="9"/>
      <c r="H80" s="9"/>
      <c r="I80" s="8"/>
      <c r="J80" s="7"/>
      <c r="K80" s="7" t="s">
        <v>280</v>
      </c>
      <c r="L80" s="7" t="s">
        <v>286</v>
      </c>
      <c r="M80" s="7" t="s">
        <v>287</v>
      </c>
      <c r="N80" s="7" t="s">
        <v>283</v>
      </c>
      <c r="O80" s="10" t="s">
        <v>284</v>
      </c>
      <c r="P80" s="10" t="s">
        <v>284</v>
      </c>
      <c r="Q80" s="10"/>
      <c r="R80" s="10"/>
      <c r="S80" s="15"/>
    </row>
    <row r="81" customFormat="1" ht="28.5" customHeight="1" spans="1:19">
      <c r="A81" s="7"/>
      <c r="B81" s="7"/>
      <c r="C81" s="7"/>
      <c r="D81" s="7"/>
      <c r="E81" s="7"/>
      <c r="F81" s="9"/>
      <c r="G81" s="9"/>
      <c r="H81" s="9"/>
      <c r="I81" s="8"/>
      <c r="J81" s="7"/>
      <c r="K81" s="7" t="s">
        <v>295</v>
      </c>
      <c r="L81" s="7" t="s">
        <v>300</v>
      </c>
      <c r="M81" s="7" t="s">
        <v>331</v>
      </c>
      <c r="N81" s="7" t="s">
        <v>293</v>
      </c>
      <c r="O81" s="10" t="s">
        <v>299</v>
      </c>
      <c r="P81" s="10" t="s">
        <v>299</v>
      </c>
      <c r="Q81" s="10" t="s">
        <v>253</v>
      </c>
      <c r="R81" s="10" t="s">
        <v>285</v>
      </c>
      <c r="S81" s="15"/>
    </row>
    <row r="82" customFormat="1" ht="28.5" customHeight="1" spans="1:19">
      <c r="A82" s="7"/>
      <c r="B82" s="7"/>
      <c r="C82" s="7"/>
      <c r="D82" s="7"/>
      <c r="E82" s="7"/>
      <c r="F82" s="9"/>
      <c r="G82" s="9"/>
      <c r="H82" s="9"/>
      <c r="I82" s="8"/>
      <c r="J82" s="7"/>
      <c r="K82" s="7" t="s">
        <v>290</v>
      </c>
      <c r="L82" s="7" t="s">
        <v>291</v>
      </c>
      <c r="M82" s="7" t="s">
        <v>292</v>
      </c>
      <c r="N82" s="7" t="s">
        <v>293</v>
      </c>
      <c r="O82" s="10" t="s">
        <v>294</v>
      </c>
      <c r="P82" s="10" t="s">
        <v>294</v>
      </c>
      <c r="Q82" s="10" t="s">
        <v>253</v>
      </c>
      <c r="R82" s="10" t="s">
        <v>285</v>
      </c>
      <c r="S82" s="15"/>
    </row>
    <row r="83" customFormat="1" ht="28.5" customHeight="1" spans="1:19">
      <c r="A83" s="7"/>
      <c r="B83" s="7"/>
      <c r="C83" s="7"/>
      <c r="D83" s="7"/>
      <c r="E83" s="7"/>
      <c r="F83" s="9"/>
      <c r="G83" s="9"/>
      <c r="H83" s="9"/>
      <c r="I83" s="8"/>
      <c r="J83" s="7"/>
      <c r="K83" s="7" t="s">
        <v>295</v>
      </c>
      <c r="L83" s="7" t="s">
        <v>304</v>
      </c>
      <c r="M83" s="7" t="s">
        <v>329</v>
      </c>
      <c r="N83" s="7" t="s">
        <v>293</v>
      </c>
      <c r="O83" s="10" t="s">
        <v>306</v>
      </c>
      <c r="P83" s="10" t="s">
        <v>306</v>
      </c>
      <c r="Q83" s="10" t="s">
        <v>307</v>
      </c>
      <c r="R83" s="10" t="s">
        <v>285</v>
      </c>
      <c r="S83" s="15"/>
    </row>
    <row r="84" customFormat="1" ht="28.5" customHeight="1" spans="1:19">
      <c r="A84" s="7"/>
      <c r="B84" s="7"/>
      <c r="C84" s="7"/>
      <c r="D84" s="7"/>
      <c r="E84" s="7"/>
      <c r="F84" s="9"/>
      <c r="G84" s="9"/>
      <c r="H84" s="9"/>
      <c r="I84" s="8"/>
      <c r="J84" s="7"/>
      <c r="K84" s="7" t="s">
        <v>295</v>
      </c>
      <c r="L84" s="7" t="s">
        <v>296</v>
      </c>
      <c r="M84" s="7" t="s">
        <v>357</v>
      </c>
      <c r="N84" s="7" t="s">
        <v>298</v>
      </c>
      <c r="O84" s="10" t="s">
        <v>299</v>
      </c>
      <c r="P84" s="10" t="s">
        <v>299</v>
      </c>
      <c r="Q84" s="10" t="s">
        <v>253</v>
      </c>
      <c r="R84" s="10" t="s">
        <v>285</v>
      </c>
      <c r="S84" s="15"/>
    </row>
    <row r="85" customFormat="1" ht="28.5" customHeight="1" spans="1:19">
      <c r="A85" s="7"/>
      <c r="B85" s="7"/>
      <c r="C85" s="7"/>
      <c r="D85" s="7"/>
      <c r="E85" s="7"/>
      <c r="F85" s="9"/>
      <c r="G85" s="9"/>
      <c r="H85" s="9"/>
      <c r="I85" s="8"/>
      <c r="J85" s="7"/>
      <c r="K85" s="7" t="s">
        <v>280</v>
      </c>
      <c r="L85" s="7" t="s">
        <v>281</v>
      </c>
      <c r="M85" s="7" t="s">
        <v>332</v>
      </c>
      <c r="N85" s="7" t="s">
        <v>283</v>
      </c>
      <c r="O85" s="10" t="s">
        <v>284</v>
      </c>
      <c r="P85" s="10" t="s">
        <v>284</v>
      </c>
      <c r="Q85" s="10"/>
      <c r="R85" s="10" t="s">
        <v>285</v>
      </c>
      <c r="S85" s="15"/>
    </row>
    <row r="86" customFormat="1" ht="28.5" customHeight="1" spans="1:19">
      <c r="A86" s="7"/>
      <c r="B86" s="7"/>
      <c r="C86" s="7"/>
      <c r="D86" s="7"/>
      <c r="E86" s="7"/>
      <c r="F86" s="9"/>
      <c r="G86" s="9"/>
      <c r="H86" s="9"/>
      <c r="I86" s="8"/>
      <c r="J86" s="7"/>
      <c r="K86" s="7" t="s">
        <v>308</v>
      </c>
      <c r="L86" s="7" t="s">
        <v>309</v>
      </c>
      <c r="M86" s="7" t="s">
        <v>344</v>
      </c>
      <c r="N86" s="7" t="s">
        <v>311</v>
      </c>
      <c r="O86" s="10" t="s">
        <v>358</v>
      </c>
      <c r="P86" s="10" t="s">
        <v>358</v>
      </c>
      <c r="Q86" s="10" t="s">
        <v>237</v>
      </c>
      <c r="R86" s="10"/>
      <c r="S86" s="15"/>
    </row>
    <row r="87" customFormat="1" ht="28.5" customHeight="1" spans="1:19">
      <c r="A87" s="7"/>
      <c r="B87" s="7" t="s">
        <v>359</v>
      </c>
      <c r="C87" s="7" t="s">
        <v>276</v>
      </c>
      <c r="D87" s="7" t="s">
        <v>360</v>
      </c>
      <c r="E87" s="7" t="s">
        <v>361</v>
      </c>
      <c r="F87" s="9">
        <v>1288000</v>
      </c>
      <c r="G87" s="9">
        <v>823100</v>
      </c>
      <c r="H87" s="9">
        <v>823100</v>
      </c>
      <c r="I87" s="8"/>
      <c r="J87" s="7" t="s">
        <v>362</v>
      </c>
      <c r="K87" s="7" t="s">
        <v>295</v>
      </c>
      <c r="L87" s="7" t="s">
        <v>296</v>
      </c>
      <c r="M87" s="7" t="s">
        <v>363</v>
      </c>
      <c r="N87" s="7" t="s">
        <v>298</v>
      </c>
      <c r="O87" s="10" t="s">
        <v>299</v>
      </c>
      <c r="P87" s="10" t="s">
        <v>299</v>
      </c>
      <c r="Q87" s="10" t="s">
        <v>253</v>
      </c>
      <c r="R87" s="10" t="s">
        <v>285</v>
      </c>
      <c r="S87" s="15"/>
    </row>
    <row r="88" customFormat="1" ht="28.5" customHeight="1" spans="1:19">
      <c r="A88" s="7"/>
      <c r="B88" s="7"/>
      <c r="C88" s="7"/>
      <c r="D88" s="7"/>
      <c r="E88" s="7"/>
      <c r="F88" s="9"/>
      <c r="G88" s="9"/>
      <c r="H88" s="9"/>
      <c r="I88" s="8"/>
      <c r="J88" s="7"/>
      <c r="K88" s="7" t="s">
        <v>290</v>
      </c>
      <c r="L88" s="7" t="s">
        <v>291</v>
      </c>
      <c r="M88" s="7" t="s">
        <v>364</v>
      </c>
      <c r="N88" s="7" t="s">
        <v>293</v>
      </c>
      <c r="O88" s="10" t="s">
        <v>294</v>
      </c>
      <c r="P88" s="10" t="s">
        <v>294</v>
      </c>
      <c r="Q88" s="10" t="s">
        <v>253</v>
      </c>
      <c r="R88" s="10" t="s">
        <v>285</v>
      </c>
      <c r="S88" s="15"/>
    </row>
    <row r="89" customFormat="1" ht="28.5" customHeight="1" spans="1:19">
      <c r="A89" s="7"/>
      <c r="B89" s="7"/>
      <c r="C89" s="7"/>
      <c r="D89" s="7"/>
      <c r="E89" s="7"/>
      <c r="F89" s="9"/>
      <c r="G89" s="9"/>
      <c r="H89" s="9"/>
      <c r="I89" s="8"/>
      <c r="J89" s="7"/>
      <c r="K89" s="7" t="s">
        <v>308</v>
      </c>
      <c r="L89" s="7" t="s">
        <v>309</v>
      </c>
      <c r="M89" s="7" t="s">
        <v>365</v>
      </c>
      <c r="N89" s="7" t="s">
        <v>298</v>
      </c>
      <c r="O89" s="10" t="s">
        <v>366</v>
      </c>
      <c r="P89" s="10" t="s">
        <v>366</v>
      </c>
      <c r="Q89" s="10" t="s">
        <v>237</v>
      </c>
      <c r="R89" s="10"/>
      <c r="S89" s="15"/>
    </row>
    <row r="90" customFormat="1" ht="28.5" customHeight="1" spans="1:19">
      <c r="A90" s="7"/>
      <c r="B90" s="7"/>
      <c r="C90" s="7"/>
      <c r="D90" s="7"/>
      <c r="E90" s="7"/>
      <c r="F90" s="9"/>
      <c r="G90" s="9"/>
      <c r="H90" s="9"/>
      <c r="I90" s="8"/>
      <c r="J90" s="7"/>
      <c r="K90" s="7" t="s">
        <v>295</v>
      </c>
      <c r="L90" s="7" t="s">
        <v>296</v>
      </c>
      <c r="M90" s="7" t="s">
        <v>367</v>
      </c>
      <c r="N90" s="7" t="s">
        <v>298</v>
      </c>
      <c r="O90" s="10" t="s">
        <v>299</v>
      </c>
      <c r="P90" s="10" t="s">
        <v>299</v>
      </c>
      <c r="Q90" s="10" t="s">
        <v>253</v>
      </c>
      <c r="R90" s="10" t="s">
        <v>285</v>
      </c>
      <c r="S90" s="15"/>
    </row>
    <row r="91" customFormat="1" ht="28.5" customHeight="1" spans="1:19">
      <c r="A91" s="7"/>
      <c r="B91" s="7"/>
      <c r="C91" s="7"/>
      <c r="D91" s="7"/>
      <c r="E91" s="7"/>
      <c r="F91" s="9"/>
      <c r="G91" s="9"/>
      <c r="H91" s="9"/>
      <c r="I91" s="8"/>
      <c r="J91" s="7"/>
      <c r="K91" s="7" t="s">
        <v>295</v>
      </c>
      <c r="L91" s="7" t="s">
        <v>296</v>
      </c>
      <c r="M91" s="7" t="s">
        <v>368</v>
      </c>
      <c r="N91" s="7" t="s">
        <v>298</v>
      </c>
      <c r="O91" s="10" t="s">
        <v>299</v>
      </c>
      <c r="P91" s="10" t="s">
        <v>299</v>
      </c>
      <c r="Q91" s="10" t="s">
        <v>253</v>
      </c>
      <c r="R91" s="10" t="s">
        <v>285</v>
      </c>
      <c r="S91" s="15"/>
    </row>
    <row r="92" customFormat="1" ht="28.5" customHeight="1" spans="1:19">
      <c r="A92" s="7"/>
      <c r="B92" s="7"/>
      <c r="C92" s="7"/>
      <c r="D92" s="7"/>
      <c r="E92" s="7"/>
      <c r="F92" s="9"/>
      <c r="G92" s="9"/>
      <c r="H92" s="9"/>
      <c r="I92" s="8"/>
      <c r="J92" s="7"/>
      <c r="K92" s="7" t="s">
        <v>280</v>
      </c>
      <c r="L92" s="7" t="s">
        <v>302</v>
      </c>
      <c r="M92" s="7" t="s">
        <v>369</v>
      </c>
      <c r="N92" s="7" t="s">
        <v>283</v>
      </c>
      <c r="O92" s="10" t="s">
        <v>241</v>
      </c>
      <c r="P92" s="10" t="s">
        <v>370</v>
      </c>
      <c r="Q92" s="10"/>
      <c r="R92" s="10" t="s">
        <v>285</v>
      </c>
      <c r="S92" s="15"/>
    </row>
    <row r="93" customFormat="1" ht="28.5" customHeight="1" spans="1:19">
      <c r="A93" s="7"/>
      <c r="B93" s="7"/>
      <c r="C93" s="7"/>
      <c r="D93" s="7"/>
      <c r="E93" s="7"/>
      <c r="F93" s="9"/>
      <c r="G93" s="9"/>
      <c r="H93" s="9"/>
      <c r="I93" s="8"/>
      <c r="J93" s="7"/>
      <c r="K93" s="7" t="s">
        <v>295</v>
      </c>
      <c r="L93" s="7" t="s">
        <v>296</v>
      </c>
      <c r="M93" s="7" t="s">
        <v>371</v>
      </c>
      <c r="N93" s="7" t="s">
        <v>298</v>
      </c>
      <c r="O93" s="10" t="s">
        <v>299</v>
      </c>
      <c r="P93" s="10" t="s">
        <v>299</v>
      </c>
      <c r="Q93" s="10" t="s">
        <v>253</v>
      </c>
      <c r="R93" s="10" t="s">
        <v>285</v>
      </c>
      <c r="S93" s="15"/>
    </row>
    <row r="94" customFormat="1" ht="28.5" customHeight="1" spans="1:19">
      <c r="A94" s="7"/>
      <c r="B94" s="7"/>
      <c r="C94" s="7"/>
      <c r="D94" s="7"/>
      <c r="E94" s="7"/>
      <c r="F94" s="9"/>
      <c r="G94" s="9"/>
      <c r="H94" s="9"/>
      <c r="I94" s="8"/>
      <c r="J94" s="7"/>
      <c r="K94" s="7" t="s">
        <v>295</v>
      </c>
      <c r="L94" s="7" t="s">
        <v>296</v>
      </c>
      <c r="M94" s="7" t="s">
        <v>372</v>
      </c>
      <c r="N94" s="7" t="s">
        <v>298</v>
      </c>
      <c r="O94" s="10" t="s">
        <v>299</v>
      </c>
      <c r="P94" s="10" t="s">
        <v>299</v>
      </c>
      <c r="Q94" s="10" t="s">
        <v>253</v>
      </c>
      <c r="R94" s="10" t="s">
        <v>285</v>
      </c>
      <c r="S94" s="15"/>
    </row>
    <row r="95" customFormat="1" ht="28.5" customHeight="1" spans="1:19">
      <c r="A95" s="7"/>
      <c r="B95" s="7"/>
      <c r="C95" s="7"/>
      <c r="D95" s="7"/>
      <c r="E95" s="7"/>
      <c r="F95" s="9"/>
      <c r="G95" s="9"/>
      <c r="H95" s="9"/>
      <c r="I95" s="8"/>
      <c r="J95" s="7"/>
      <c r="K95" s="7" t="s">
        <v>295</v>
      </c>
      <c r="L95" s="7" t="s">
        <v>300</v>
      </c>
      <c r="M95" s="7" t="s">
        <v>373</v>
      </c>
      <c r="N95" s="7" t="s">
        <v>283</v>
      </c>
      <c r="O95" s="10" t="s">
        <v>241</v>
      </c>
      <c r="P95" s="10" t="s">
        <v>370</v>
      </c>
      <c r="Q95" s="10"/>
      <c r="R95" s="10" t="s">
        <v>285</v>
      </c>
      <c r="S95" s="15"/>
    </row>
    <row r="96" customFormat="1" ht="28.5" customHeight="1" spans="1:19">
      <c r="A96" s="7"/>
      <c r="B96" s="7"/>
      <c r="C96" s="7"/>
      <c r="D96" s="7"/>
      <c r="E96" s="7"/>
      <c r="F96" s="9"/>
      <c r="G96" s="9"/>
      <c r="H96" s="9"/>
      <c r="I96" s="8"/>
      <c r="J96" s="7"/>
      <c r="K96" s="7" t="s">
        <v>280</v>
      </c>
      <c r="L96" s="7" t="s">
        <v>288</v>
      </c>
      <c r="M96" s="7" t="s">
        <v>374</v>
      </c>
      <c r="N96" s="7" t="s">
        <v>283</v>
      </c>
      <c r="O96" s="10" t="s">
        <v>241</v>
      </c>
      <c r="P96" s="10" t="s">
        <v>370</v>
      </c>
      <c r="Q96" s="10"/>
      <c r="R96" s="10"/>
      <c r="S96" s="15"/>
    </row>
    <row r="97" customFormat="1" ht="28.5" customHeight="1" spans="1:19">
      <c r="A97" s="7"/>
      <c r="B97" s="7"/>
      <c r="C97" s="7"/>
      <c r="D97" s="7"/>
      <c r="E97" s="7"/>
      <c r="F97" s="9"/>
      <c r="G97" s="9"/>
      <c r="H97" s="9"/>
      <c r="I97" s="8"/>
      <c r="J97" s="7"/>
      <c r="K97" s="7" t="s">
        <v>280</v>
      </c>
      <c r="L97" s="7" t="s">
        <v>281</v>
      </c>
      <c r="M97" s="7" t="s">
        <v>375</v>
      </c>
      <c r="N97" s="7" t="s">
        <v>283</v>
      </c>
      <c r="O97" s="10" t="s">
        <v>241</v>
      </c>
      <c r="P97" s="10" t="s">
        <v>370</v>
      </c>
      <c r="Q97" s="10"/>
      <c r="R97" s="10" t="s">
        <v>285</v>
      </c>
      <c r="S97" s="15"/>
    </row>
    <row r="98" customFormat="1" ht="28.5" customHeight="1" spans="1:19">
      <c r="A98" s="7"/>
      <c r="B98" s="7"/>
      <c r="C98" s="7"/>
      <c r="D98" s="7"/>
      <c r="E98" s="7"/>
      <c r="F98" s="9"/>
      <c r="G98" s="9"/>
      <c r="H98" s="9"/>
      <c r="I98" s="8"/>
      <c r="J98" s="7"/>
      <c r="K98" s="7" t="s">
        <v>295</v>
      </c>
      <c r="L98" s="7" t="s">
        <v>304</v>
      </c>
      <c r="M98" s="7" t="s">
        <v>376</v>
      </c>
      <c r="N98" s="7" t="s">
        <v>298</v>
      </c>
      <c r="O98" s="10" t="s">
        <v>377</v>
      </c>
      <c r="P98" s="10" t="s">
        <v>377</v>
      </c>
      <c r="Q98" s="10" t="s">
        <v>378</v>
      </c>
      <c r="R98" s="10" t="s">
        <v>285</v>
      </c>
      <c r="S98" s="15"/>
    </row>
    <row r="99" customFormat="1" ht="28.5" customHeight="1" spans="1:19">
      <c r="A99" s="7"/>
      <c r="B99" s="7" t="s">
        <v>379</v>
      </c>
      <c r="C99" s="7" t="s">
        <v>276</v>
      </c>
      <c r="D99" s="7" t="s">
        <v>380</v>
      </c>
      <c r="E99" s="7" t="s">
        <v>381</v>
      </c>
      <c r="F99" s="9">
        <v>3570000</v>
      </c>
      <c r="G99" s="9">
        <v>2142000</v>
      </c>
      <c r="H99" s="9">
        <v>2142000</v>
      </c>
      <c r="I99" s="8"/>
      <c r="J99" s="7" t="s">
        <v>382</v>
      </c>
      <c r="K99" s="7" t="s">
        <v>295</v>
      </c>
      <c r="L99" s="7" t="s">
        <v>304</v>
      </c>
      <c r="M99" s="7" t="s">
        <v>383</v>
      </c>
      <c r="N99" s="7" t="s">
        <v>293</v>
      </c>
      <c r="O99" s="10" t="s">
        <v>384</v>
      </c>
      <c r="P99" s="10" t="s">
        <v>384</v>
      </c>
      <c r="Q99" s="10" t="s">
        <v>385</v>
      </c>
      <c r="R99" s="10" t="s">
        <v>285</v>
      </c>
      <c r="S99" s="15"/>
    </row>
    <row r="100" customFormat="1" ht="28.5" customHeight="1" spans="1:19">
      <c r="A100" s="7"/>
      <c r="B100" s="7"/>
      <c r="C100" s="7"/>
      <c r="D100" s="7"/>
      <c r="E100" s="7"/>
      <c r="F100" s="9"/>
      <c r="G100" s="9"/>
      <c r="H100" s="9"/>
      <c r="I100" s="8"/>
      <c r="J100" s="7"/>
      <c r="K100" s="7" t="s">
        <v>295</v>
      </c>
      <c r="L100" s="7" t="s">
        <v>304</v>
      </c>
      <c r="M100" s="7" t="s">
        <v>386</v>
      </c>
      <c r="N100" s="7" t="s">
        <v>293</v>
      </c>
      <c r="O100" s="10" t="s">
        <v>384</v>
      </c>
      <c r="P100" s="10" t="s">
        <v>384</v>
      </c>
      <c r="Q100" s="10" t="s">
        <v>385</v>
      </c>
      <c r="R100" s="10" t="s">
        <v>285</v>
      </c>
      <c r="S100" s="15"/>
    </row>
    <row r="101" customFormat="1" ht="28.5" customHeight="1" spans="1:19">
      <c r="A101" s="7"/>
      <c r="B101" s="7"/>
      <c r="C101" s="7"/>
      <c r="D101" s="7"/>
      <c r="E101" s="7"/>
      <c r="F101" s="9"/>
      <c r="G101" s="9"/>
      <c r="H101" s="9"/>
      <c r="I101" s="8"/>
      <c r="J101" s="7"/>
      <c r="K101" s="7" t="s">
        <v>295</v>
      </c>
      <c r="L101" s="7" t="s">
        <v>304</v>
      </c>
      <c r="M101" s="7" t="s">
        <v>387</v>
      </c>
      <c r="N101" s="7" t="s">
        <v>293</v>
      </c>
      <c r="O101" s="10" t="s">
        <v>388</v>
      </c>
      <c r="P101" s="10" t="s">
        <v>388</v>
      </c>
      <c r="Q101" s="10" t="s">
        <v>385</v>
      </c>
      <c r="R101" s="10" t="s">
        <v>285</v>
      </c>
      <c r="S101" s="15"/>
    </row>
    <row r="102" customFormat="1" ht="28.5" customHeight="1" spans="1:19">
      <c r="A102" s="7"/>
      <c r="B102" s="7"/>
      <c r="C102" s="7"/>
      <c r="D102" s="7"/>
      <c r="E102" s="7"/>
      <c r="F102" s="9"/>
      <c r="G102" s="9"/>
      <c r="H102" s="9"/>
      <c r="I102" s="8"/>
      <c r="J102" s="7"/>
      <c r="K102" s="7" t="s">
        <v>295</v>
      </c>
      <c r="L102" s="7" t="s">
        <v>304</v>
      </c>
      <c r="M102" s="7" t="s">
        <v>389</v>
      </c>
      <c r="N102" s="7" t="s">
        <v>293</v>
      </c>
      <c r="O102" s="10" t="s">
        <v>390</v>
      </c>
      <c r="P102" s="10" t="s">
        <v>390</v>
      </c>
      <c r="Q102" s="10" t="s">
        <v>385</v>
      </c>
      <c r="R102" s="10" t="s">
        <v>285</v>
      </c>
      <c r="S102" s="15"/>
    </row>
    <row r="103" customFormat="1" ht="28.5" customHeight="1" spans="1:19">
      <c r="A103" s="7"/>
      <c r="B103" s="7"/>
      <c r="C103" s="7"/>
      <c r="D103" s="7"/>
      <c r="E103" s="7"/>
      <c r="F103" s="9"/>
      <c r="G103" s="9"/>
      <c r="H103" s="9"/>
      <c r="I103" s="8"/>
      <c r="J103" s="7"/>
      <c r="K103" s="7" t="s">
        <v>295</v>
      </c>
      <c r="L103" s="7" t="s">
        <v>304</v>
      </c>
      <c r="M103" s="7" t="s">
        <v>391</v>
      </c>
      <c r="N103" s="7" t="s">
        <v>311</v>
      </c>
      <c r="O103" s="10" t="s">
        <v>392</v>
      </c>
      <c r="P103" s="10" t="s">
        <v>392</v>
      </c>
      <c r="Q103" s="10" t="s">
        <v>393</v>
      </c>
      <c r="R103" s="10" t="s">
        <v>394</v>
      </c>
      <c r="S103" s="15"/>
    </row>
    <row r="104" customFormat="1" ht="28.5" customHeight="1" spans="1:19">
      <c r="A104" s="7"/>
      <c r="B104" s="7"/>
      <c r="C104" s="7"/>
      <c r="D104" s="7"/>
      <c r="E104" s="7"/>
      <c r="F104" s="9"/>
      <c r="G104" s="9"/>
      <c r="H104" s="9"/>
      <c r="I104" s="8"/>
      <c r="J104" s="7"/>
      <c r="K104" s="7" t="s">
        <v>308</v>
      </c>
      <c r="L104" s="7" t="s">
        <v>309</v>
      </c>
      <c r="M104" s="7" t="s">
        <v>365</v>
      </c>
      <c r="N104" s="7" t="s">
        <v>311</v>
      </c>
      <c r="O104" s="16">
        <v>357</v>
      </c>
      <c r="P104" s="16">
        <v>357</v>
      </c>
      <c r="Q104" s="10" t="s">
        <v>237</v>
      </c>
      <c r="R104" s="10"/>
      <c r="S104" s="15"/>
    </row>
    <row r="105" customFormat="1" ht="28.5" customHeight="1" spans="1:19">
      <c r="A105" s="7"/>
      <c r="B105" s="7"/>
      <c r="C105" s="7"/>
      <c r="D105" s="7"/>
      <c r="E105" s="7"/>
      <c r="F105" s="9"/>
      <c r="G105" s="9"/>
      <c r="H105" s="9"/>
      <c r="I105" s="8"/>
      <c r="J105" s="7"/>
      <c r="K105" s="7" t="s">
        <v>295</v>
      </c>
      <c r="L105" s="7" t="s">
        <v>296</v>
      </c>
      <c r="M105" s="7" t="s">
        <v>395</v>
      </c>
      <c r="N105" s="7" t="s">
        <v>293</v>
      </c>
      <c r="O105" s="10" t="s">
        <v>396</v>
      </c>
      <c r="P105" s="10" t="s">
        <v>396</v>
      </c>
      <c r="Q105" s="10" t="s">
        <v>253</v>
      </c>
      <c r="R105" s="10" t="s">
        <v>285</v>
      </c>
      <c r="S105" s="15"/>
    </row>
    <row r="106" customFormat="1" ht="28.5" customHeight="1" spans="1:19">
      <c r="A106" s="7"/>
      <c r="B106" s="7"/>
      <c r="C106" s="7"/>
      <c r="D106" s="7"/>
      <c r="E106" s="7"/>
      <c r="F106" s="9"/>
      <c r="G106" s="9"/>
      <c r="H106" s="9"/>
      <c r="I106" s="8"/>
      <c r="J106" s="7"/>
      <c r="K106" s="7" t="s">
        <v>280</v>
      </c>
      <c r="L106" s="7" t="s">
        <v>302</v>
      </c>
      <c r="M106" s="7" t="s">
        <v>397</v>
      </c>
      <c r="N106" s="7" t="s">
        <v>298</v>
      </c>
      <c r="O106" s="10" t="s">
        <v>398</v>
      </c>
      <c r="P106" s="10" t="s">
        <v>398</v>
      </c>
      <c r="Q106" s="10" t="s">
        <v>253</v>
      </c>
      <c r="R106" s="10" t="s">
        <v>285</v>
      </c>
      <c r="S106" s="15"/>
    </row>
    <row r="107" customFormat="1" ht="28.5" customHeight="1" spans="1:19">
      <c r="A107" s="7"/>
      <c r="B107" s="7"/>
      <c r="C107" s="7"/>
      <c r="D107" s="7"/>
      <c r="E107" s="7"/>
      <c r="F107" s="9"/>
      <c r="G107" s="9"/>
      <c r="H107" s="9"/>
      <c r="I107" s="8"/>
      <c r="J107" s="7"/>
      <c r="K107" s="7" t="s">
        <v>295</v>
      </c>
      <c r="L107" s="7" t="s">
        <v>296</v>
      </c>
      <c r="M107" s="7" t="s">
        <v>399</v>
      </c>
      <c r="N107" s="7" t="s">
        <v>298</v>
      </c>
      <c r="O107" s="10" t="s">
        <v>400</v>
      </c>
      <c r="P107" s="10" t="s">
        <v>400</v>
      </c>
      <c r="Q107" s="10" t="s">
        <v>401</v>
      </c>
      <c r="R107" s="10" t="s">
        <v>285</v>
      </c>
      <c r="S107" s="15"/>
    </row>
    <row r="108" customFormat="1" ht="28.5" customHeight="1" spans="1:19">
      <c r="A108" s="7"/>
      <c r="B108" s="7"/>
      <c r="C108" s="7"/>
      <c r="D108" s="7"/>
      <c r="E108" s="7"/>
      <c r="F108" s="9"/>
      <c r="G108" s="9"/>
      <c r="H108" s="9"/>
      <c r="I108" s="8"/>
      <c r="J108" s="7"/>
      <c r="K108" s="7" t="s">
        <v>295</v>
      </c>
      <c r="L108" s="7" t="s">
        <v>304</v>
      </c>
      <c r="M108" s="7" t="s">
        <v>402</v>
      </c>
      <c r="N108" s="7" t="s">
        <v>293</v>
      </c>
      <c r="O108" s="10" t="s">
        <v>403</v>
      </c>
      <c r="P108" s="10" t="s">
        <v>403</v>
      </c>
      <c r="Q108" s="10" t="s">
        <v>385</v>
      </c>
      <c r="R108" s="10" t="s">
        <v>285</v>
      </c>
      <c r="S108" s="15"/>
    </row>
    <row r="109" customFormat="1" ht="28.5" customHeight="1" spans="1:19">
      <c r="A109" s="7"/>
      <c r="B109" s="7"/>
      <c r="C109" s="7"/>
      <c r="D109" s="7"/>
      <c r="E109" s="7"/>
      <c r="F109" s="9"/>
      <c r="G109" s="9"/>
      <c r="H109" s="9"/>
      <c r="I109" s="8"/>
      <c r="J109" s="7"/>
      <c r="K109" s="7" t="s">
        <v>295</v>
      </c>
      <c r="L109" s="7" t="s">
        <v>300</v>
      </c>
      <c r="M109" s="7" t="s">
        <v>404</v>
      </c>
      <c r="N109" s="7" t="s">
        <v>293</v>
      </c>
      <c r="O109" s="10" t="s">
        <v>294</v>
      </c>
      <c r="P109" s="10" t="s">
        <v>294</v>
      </c>
      <c r="Q109" s="10" t="s">
        <v>405</v>
      </c>
      <c r="R109" s="10" t="s">
        <v>285</v>
      </c>
      <c r="S109" s="15"/>
    </row>
    <row r="110" customFormat="1" ht="28.5" customHeight="1" spans="1:19">
      <c r="A110" s="7"/>
      <c r="B110" s="7"/>
      <c r="C110" s="7"/>
      <c r="D110" s="7"/>
      <c r="E110" s="7"/>
      <c r="F110" s="9"/>
      <c r="G110" s="9"/>
      <c r="H110" s="9"/>
      <c r="I110" s="8"/>
      <c r="J110" s="7"/>
      <c r="K110" s="7" t="s">
        <v>280</v>
      </c>
      <c r="L110" s="7" t="s">
        <v>302</v>
      </c>
      <c r="M110" s="7" t="s">
        <v>406</v>
      </c>
      <c r="N110" s="7" t="s">
        <v>311</v>
      </c>
      <c r="O110" s="10" t="s">
        <v>377</v>
      </c>
      <c r="P110" s="10" t="s">
        <v>377</v>
      </c>
      <c r="Q110" s="10" t="s">
        <v>407</v>
      </c>
      <c r="R110" s="10" t="s">
        <v>394</v>
      </c>
      <c r="S110" s="15"/>
    </row>
    <row r="111" customFormat="1" ht="28.5" customHeight="1" spans="1:19">
      <c r="A111" s="7"/>
      <c r="B111" s="7"/>
      <c r="C111" s="7"/>
      <c r="D111" s="7"/>
      <c r="E111" s="7"/>
      <c r="F111" s="9"/>
      <c r="G111" s="9"/>
      <c r="H111" s="9"/>
      <c r="I111" s="8"/>
      <c r="J111" s="7"/>
      <c r="K111" s="7" t="s">
        <v>280</v>
      </c>
      <c r="L111" s="7" t="s">
        <v>302</v>
      </c>
      <c r="M111" s="7" t="s">
        <v>408</v>
      </c>
      <c r="N111" s="7" t="s">
        <v>283</v>
      </c>
      <c r="O111" s="10" t="s">
        <v>409</v>
      </c>
      <c r="P111" s="10" t="s">
        <v>370</v>
      </c>
      <c r="Q111" s="10"/>
      <c r="R111" s="10" t="s">
        <v>285</v>
      </c>
      <c r="S111" s="15"/>
    </row>
    <row r="112" customFormat="1" ht="28.5" customHeight="1" spans="1:19">
      <c r="A112" s="7"/>
      <c r="B112" s="7"/>
      <c r="C112" s="7"/>
      <c r="D112" s="7"/>
      <c r="E112" s="7"/>
      <c r="F112" s="9"/>
      <c r="G112" s="9"/>
      <c r="H112" s="9"/>
      <c r="I112" s="8"/>
      <c r="J112" s="7"/>
      <c r="K112" s="7" t="s">
        <v>290</v>
      </c>
      <c r="L112" s="7" t="s">
        <v>291</v>
      </c>
      <c r="M112" s="7" t="s">
        <v>410</v>
      </c>
      <c r="N112" s="7" t="s">
        <v>293</v>
      </c>
      <c r="O112" s="10" t="s">
        <v>411</v>
      </c>
      <c r="P112" s="10" t="s">
        <v>411</v>
      </c>
      <c r="Q112" s="10" t="s">
        <v>253</v>
      </c>
      <c r="R112" s="10" t="s">
        <v>285</v>
      </c>
      <c r="S112" s="15"/>
    </row>
    <row r="113" customFormat="1" ht="28.5" customHeight="1" spans="1:19">
      <c r="A113" s="7"/>
      <c r="B113" s="7"/>
      <c r="C113" s="7"/>
      <c r="D113" s="7"/>
      <c r="E113" s="7"/>
      <c r="F113" s="9"/>
      <c r="G113" s="9"/>
      <c r="H113" s="9"/>
      <c r="I113" s="8"/>
      <c r="J113" s="7"/>
      <c r="K113" s="7" t="s">
        <v>295</v>
      </c>
      <c r="L113" s="7" t="s">
        <v>304</v>
      </c>
      <c r="M113" s="7" t="s">
        <v>412</v>
      </c>
      <c r="N113" s="7" t="s">
        <v>293</v>
      </c>
      <c r="O113" s="10" t="s">
        <v>413</v>
      </c>
      <c r="P113" s="10" t="s">
        <v>413</v>
      </c>
      <c r="Q113" s="10" t="s">
        <v>414</v>
      </c>
      <c r="R113" s="10" t="s">
        <v>285</v>
      </c>
      <c r="S113" s="15"/>
    </row>
    <row r="114" customFormat="1" ht="28.5" customHeight="1" spans="1:19">
      <c r="A114" s="7"/>
      <c r="B114" s="7"/>
      <c r="C114" s="7"/>
      <c r="D114" s="7"/>
      <c r="E114" s="7"/>
      <c r="F114" s="9"/>
      <c r="G114" s="9"/>
      <c r="H114" s="9"/>
      <c r="I114" s="8"/>
      <c r="J114" s="7"/>
      <c r="K114" s="7" t="s">
        <v>295</v>
      </c>
      <c r="L114" s="7" t="s">
        <v>304</v>
      </c>
      <c r="M114" s="7" t="s">
        <v>415</v>
      </c>
      <c r="N114" s="7" t="s">
        <v>293</v>
      </c>
      <c r="O114" s="10" t="s">
        <v>416</v>
      </c>
      <c r="P114" s="10" t="s">
        <v>416</v>
      </c>
      <c r="Q114" s="10" t="s">
        <v>385</v>
      </c>
      <c r="R114" s="10" t="s">
        <v>285</v>
      </c>
      <c r="S114" s="15"/>
    </row>
    <row r="115" customFormat="1" ht="28.5" customHeight="1" spans="1:19">
      <c r="A115" s="7"/>
      <c r="B115" s="7"/>
      <c r="C115" s="7"/>
      <c r="D115" s="7"/>
      <c r="E115" s="7"/>
      <c r="F115" s="9"/>
      <c r="G115" s="9"/>
      <c r="H115" s="9"/>
      <c r="I115" s="8"/>
      <c r="J115" s="7"/>
      <c r="K115" s="7" t="s">
        <v>295</v>
      </c>
      <c r="L115" s="7" t="s">
        <v>300</v>
      </c>
      <c r="M115" s="7" t="s">
        <v>417</v>
      </c>
      <c r="N115" s="7" t="s">
        <v>298</v>
      </c>
      <c r="O115" s="10" t="s">
        <v>299</v>
      </c>
      <c r="P115" s="10" t="s">
        <v>299</v>
      </c>
      <c r="Q115" s="10" t="s">
        <v>253</v>
      </c>
      <c r="R115" s="10" t="s">
        <v>285</v>
      </c>
      <c r="S115" s="15"/>
    </row>
    <row r="116" customFormat="1" ht="28.5" customHeight="1" spans="1:19">
      <c r="A116" s="7"/>
      <c r="B116" s="7"/>
      <c r="C116" s="7"/>
      <c r="D116" s="7"/>
      <c r="E116" s="7"/>
      <c r="F116" s="9"/>
      <c r="G116" s="9"/>
      <c r="H116" s="9"/>
      <c r="I116" s="8"/>
      <c r="J116" s="7"/>
      <c r="K116" s="7" t="s">
        <v>295</v>
      </c>
      <c r="L116" s="7" t="s">
        <v>296</v>
      </c>
      <c r="M116" s="7" t="s">
        <v>418</v>
      </c>
      <c r="N116" s="7" t="s">
        <v>311</v>
      </c>
      <c r="O116" s="10" t="s">
        <v>299</v>
      </c>
      <c r="P116" s="10" t="s">
        <v>299</v>
      </c>
      <c r="Q116" s="10" t="s">
        <v>253</v>
      </c>
      <c r="R116" s="10" t="s">
        <v>394</v>
      </c>
      <c r="S116" s="15"/>
    </row>
    <row r="117" customFormat="1" ht="28.5" customHeight="1" spans="1:19">
      <c r="A117" s="7"/>
      <c r="B117" s="7"/>
      <c r="C117" s="7"/>
      <c r="D117" s="7"/>
      <c r="E117" s="7"/>
      <c r="F117" s="9"/>
      <c r="G117" s="9"/>
      <c r="H117" s="9"/>
      <c r="I117" s="8"/>
      <c r="J117" s="7"/>
      <c r="K117" s="7" t="s">
        <v>295</v>
      </c>
      <c r="L117" s="7" t="s">
        <v>296</v>
      </c>
      <c r="M117" s="7" t="s">
        <v>419</v>
      </c>
      <c r="N117" s="7" t="s">
        <v>311</v>
      </c>
      <c r="O117" s="10" t="s">
        <v>413</v>
      </c>
      <c r="P117" s="10" t="s">
        <v>413</v>
      </c>
      <c r="Q117" s="10" t="s">
        <v>407</v>
      </c>
      <c r="R117" s="10" t="s">
        <v>394</v>
      </c>
      <c r="S117" s="15"/>
    </row>
    <row r="118" customFormat="1" ht="28.5" customHeight="1" spans="1:19">
      <c r="A118" s="7"/>
      <c r="B118" s="7" t="s">
        <v>420</v>
      </c>
      <c r="C118" s="7" t="s">
        <v>421</v>
      </c>
      <c r="D118" s="7" t="s">
        <v>422</v>
      </c>
      <c r="E118" s="7" t="s">
        <v>423</v>
      </c>
      <c r="F118" s="9">
        <v>72000</v>
      </c>
      <c r="G118" s="9">
        <v>72000</v>
      </c>
      <c r="H118" s="9">
        <v>72000</v>
      </c>
      <c r="I118" s="8"/>
      <c r="J118" s="7" t="s">
        <v>424</v>
      </c>
      <c r="K118" s="7" t="s">
        <v>308</v>
      </c>
      <c r="L118" s="7" t="s">
        <v>309</v>
      </c>
      <c r="M118" s="7" t="s">
        <v>365</v>
      </c>
      <c r="N118" s="7" t="s">
        <v>311</v>
      </c>
      <c r="O118" s="10" t="s">
        <v>425</v>
      </c>
      <c r="P118" s="10" t="s">
        <v>425</v>
      </c>
      <c r="Q118" s="10" t="s">
        <v>237</v>
      </c>
      <c r="R118" s="10"/>
      <c r="S118" s="15"/>
    </row>
    <row r="119" customFormat="1" ht="28.5" customHeight="1" spans="1:19">
      <c r="A119" s="7"/>
      <c r="B119" s="7"/>
      <c r="C119" s="7"/>
      <c r="D119" s="7"/>
      <c r="E119" s="7"/>
      <c r="F119" s="9"/>
      <c r="G119" s="9"/>
      <c r="H119" s="9"/>
      <c r="I119" s="8"/>
      <c r="J119" s="7"/>
      <c r="K119" s="7" t="s">
        <v>295</v>
      </c>
      <c r="L119" s="7" t="s">
        <v>300</v>
      </c>
      <c r="M119" s="7" t="s">
        <v>426</v>
      </c>
      <c r="N119" s="7" t="s">
        <v>311</v>
      </c>
      <c r="O119" s="10" t="s">
        <v>427</v>
      </c>
      <c r="P119" s="10" t="s">
        <v>427</v>
      </c>
      <c r="Q119" s="10" t="s">
        <v>253</v>
      </c>
      <c r="R119" s="10" t="s">
        <v>394</v>
      </c>
      <c r="S119" s="15"/>
    </row>
    <row r="120" customFormat="1" ht="28.5" customHeight="1" spans="1:19">
      <c r="A120" s="7"/>
      <c r="B120" s="7"/>
      <c r="C120" s="7"/>
      <c r="D120" s="7"/>
      <c r="E120" s="7"/>
      <c r="F120" s="9"/>
      <c r="G120" s="9"/>
      <c r="H120" s="9"/>
      <c r="I120" s="8"/>
      <c r="J120" s="7"/>
      <c r="K120" s="7" t="s">
        <v>295</v>
      </c>
      <c r="L120" s="7" t="s">
        <v>304</v>
      </c>
      <c r="M120" s="7" t="s">
        <v>428</v>
      </c>
      <c r="N120" s="7" t="s">
        <v>293</v>
      </c>
      <c r="O120" s="10" t="s">
        <v>299</v>
      </c>
      <c r="P120" s="10" t="s">
        <v>299</v>
      </c>
      <c r="Q120" s="10" t="s">
        <v>429</v>
      </c>
      <c r="R120" s="10" t="s">
        <v>285</v>
      </c>
      <c r="S120" s="15"/>
    </row>
    <row r="121" customFormat="1" ht="28.5" customHeight="1" spans="1:19">
      <c r="A121" s="7"/>
      <c r="B121" s="7"/>
      <c r="C121" s="7"/>
      <c r="D121" s="7"/>
      <c r="E121" s="7"/>
      <c r="F121" s="9"/>
      <c r="G121" s="9"/>
      <c r="H121" s="9"/>
      <c r="I121" s="8"/>
      <c r="J121" s="7"/>
      <c r="K121" s="7" t="s">
        <v>290</v>
      </c>
      <c r="L121" s="7" t="s">
        <v>291</v>
      </c>
      <c r="M121" s="7" t="s">
        <v>430</v>
      </c>
      <c r="N121" s="7" t="s">
        <v>293</v>
      </c>
      <c r="O121" s="10" t="s">
        <v>411</v>
      </c>
      <c r="P121" s="10" t="s">
        <v>411</v>
      </c>
      <c r="Q121" s="10" t="s">
        <v>253</v>
      </c>
      <c r="R121" s="10" t="s">
        <v>285</v>
      </c>
      <c r="S121" s="15"/>
    </row>
    <row r="122" customFormat="1" ht="28.5" customHeight="1" spans="1:19">
      <c r="A122" s="7"/>
      <c r="B122" s="7"/>
      <c r="C122" s="7"/>
      <c r="D122" s="7"/>
      <c r="E122" s="7"/>
      <c r="F122" s="9"/>
      <c r="G122" s="9"/>
      <c r="H122" s="9"/>
      <c r="I122" s="8"/>
      <c r="J122" s="7"/>
      <c r="K122" s="7" t="s">
        <v>295</v>
      </c>
      <c r="L122" s="7" t="s">
        <v>296</v>
      </c>
      <c r="M122" s="7" t="s">
        <v>431</v>
      </c>
      <c r="N122" s="7" t="s">
        <v>298</v>
      </c>
      <c r="O122" s="10" t="s">
        <v>377</v>
      </c>
      <c r="P122" s="10" t="s">
        <v>377</v>
      </c>
      <c r="Q122" s="10" t="s">
        <v>432</v>
      </c>
      <c r="R122" s="10" t="s">
        <v>285</v>
      </c>
      <c r="S122" s="15"/>
    </row>
    <row r="123" customFormat="1" ht="28.5" customHeight="1" spans="1:19">
      <c r="A123" s="7"/>
      <c r="B123" s="7"/>
      <c r="C123" s="7"/>
      <c r="D123" s="7"/>
      <c r="E123" s="7"/>
      <c r="F123" s="9"/>
      <c r="G123" s="9"/>
      <c r="H123" s="9"/>
      <c r="I123" s="8"/>
      <c r="J123" s="7"/>
      <c r="K123" s="7" t="s">
        <v>295</v>
      </c>
      <c r="L123" s="7" t="s">
        <v>300</v>
      </c>
      <c r="M123" s="7" t="s">
        <v>433</v>
      </c>
      <c r="N123" s="7" t="s">
        <v>311</v>
      </c>
      <c r="O123" s="10" t="s">
        <v>434</v>
      </c>
      <c r="P123" s="10" t="s">
        <v>434</v>
      </c>
      <c r="Q123" s="10" t="s">
        <v>435</v>
      </c>
      <c r="R123" s="10" t="s">
        <v>394</v>
      </c>
      <c r="S123" s="15"/>
    </row>
    <row r="124" customFormat="1" ht="28.5" customHeight="1" spans="1:19">
      <c r="A124" s="7"/>
      <c r="B124" s="7"/>
      <c r="C124" s="7"/>
      <c r="D124" s="7"/>
      <c r="E124" s="7"/>
      <c r="F124" s="9"/>
      <c r="G124" s="9"/>
      <c r="H124" s="9"/>
      <c r="I124" s="8"/>
      <c r="J124" s="7"/>
      <c r="K124" s="7" t="s">
        <v>295</v>
      </c>
      <c r="L124" s="7" t="s">
        <v>304</v>
      </c>
      <c r="M124" s="7" t="s">
        <v>436</v>
      </c>
      <c r="N124" s="7" t="s">
        <v>293</v>
      </c>
      <c r="O124" s="10" t="s">
        <v>437</v>
      </c>
      <c r="P124" s="10" t="s">
        <v>437</v>
      </c>
      <c r="Q124" s="10" t="s">
        <v>429</v>
      </c>
      <c r="R124" s="10" t="s">
        <v>285</v>
      </c>
      <c r="S124" s="15"/>
    </row>
    <row r="125" customFormat="1" ht="28.5" customHeight="1" spans="1:19">
      <c r="A125" s="7"/>
      <c r="B125" s="7"/>
      <c r="C125" s="7"/>
      <c r="D125" s="7"/>
      <c r="E125" s="7"/>
      <c r="F125" s="9"/>
      <c r="G125" s="9"/>
      <c r="H125" s="9"/>
      <c r="I125" s="8"/>
      <c r="J125" s="7"/>
      <c r="K125" s="7" t="s">
        <v>280</v>
      </c>
      <c r="L125" s="7" t="s">
        <v>302</v>
      </c>
      <c r="M125" s="7" t="s">
        <v>438</v>
      </c>
      <c r="N125" s="7" t="s">
        <v>298</v>
      </c>
      <c r="O125" s="10" t="s">
        <v>439</v>
      </c>
      <c r="P125" s="10" t="s">
        <v>439</v>
      </c>
      <c r="Q125" s="10" t="s">
        <v>440</v>
      </c>
      <c r="R125" s="10" t="s">
        <v>285</v>
      </c>
      <c r="S125" s="15"/>
    </row>
    <row r="126" customFormat="1" ht="28.5" customHeight="1" spans="1:19">
      <c r="A126" s="7"/>
      <c r="B126" s="7"/>
      <c r="C126" s="7"/>
      <c r="D126" s="7"/>
      <c r="E126" s="7"/>
      <c r="F126" s="9"/>
      <c r="G126" s="9"/>
      <c r="H126" s="9"/>
      <c r="I126" s="8"/>
      <c r="J126" s="7"/>
      <c r="K126" s="7" t="s">
        <v>295</v>
      </c>
      <c r="L126" s="7" t="s">
        <v>304</v>
      </c>
      <c r="M126" s="7" t="s">
        <v>441</v>
      </c>
      <c r="N126" s="7" t="s">
        <v>298</v>
      </c>
      <c r="O126" s="10" t="s">
        <v>442</v>
      </c>
      <c r="P126" s="10" t="s">
        <v>442</v>
      </c>
      <c r="Q126" s="10" t="s">
        <v>443</v>
      </c>
      <c r="R126" s="10" t="s">
        <v>285</v>
      </c>
      <c r="S126" s="15"/>
    </row>
    <row r="127" customFormat="1" ht="28.5" customHeight="1" spans="1:19">
      <c r="A127" s="7"/>
      <c r="B127" s="7"/>
      <c r="C127" s="7"/>
      <c r="D127" s="7"/>
      <c r="E127" s="7"/>
      <c r="F127" s="9"/>
      <c r="G127" s="9"/>
      <c r="H127" s="9"/>
      <c r="I127" s="8"/>
      <c r="J127" s="7"/>
      <c r="K127" s="7" t="s">
        <v>280</v>
      </c>
      <c r="L127" s="7" t="s">
        <v>302</v>
      </c>
      <c r="M127" s="7" t="s">
        <v>444</v>
      </c>
      <c r="N127" s="7" t="s">
        <v>283</v>
      </c>
      <c r="O127" s="10" t="s">
        <v>409</v>
      </c>
      <c r="P127" s="10" t="s">
        <v>370</v>
      </c>
      <c r="Q127" s="10"/>
      <c r="R127" s="10" t="s">
        <v>285</v>
      </c>
      <c r="S127" s="15"/>
    </row>
    <row r="128" customFormat="1" ht="28.5" customHeight="1" spans="1:19">
      <c r="A128" s="7"/>
      <c r="B128" s="7"/>
      <c r="C128" s="7"/>
      <c r="D128" s="7"/>
      <c r="E128" s="7"/>
      <c r="F128" s="9"/>
      <c r="G128" s="9"/>
      <c r="H128" s="9"/>
      <c r="I128" s="8"/>
      <c r="J128" s="7"/>
      <c r="K128" s="7" t="s">
        <v>295</v>
      </c>
      <c r="L128" s="7" t="s">
        <v>296</v>
      </c>
      <c r="M128" s="7" t="s">
        <v>395</v>
      </c>
      <c r="N128" s="7" t="s">
        <v>298</v>
      </c>
      <c r="O128" s="10" t="s">
        <v>299</v>
      </c>
      <c r="P128" s="10" t="s">
        <v>299</v>
      </c>
      <c r="Q128" s="10" t="s">
        <v>253</v>
      </c>
      <c r="R128" s="10" t="s">
        <v>285</v>
      </c>
      <c r="S128" s="15"/>
    </row>
    <row r="129" customFormat="1" ht="28.5" customHeight="1" spans="1:19">
      <c r="A129" s="7"/>
      <c r="B129" s="7" t="s">
        <v>445</v>
      </c>
      <c r="C129" s="7" t="s">
        <v>421</v>
      </c>
      <c r="D129" s="7" t="s">
        <v>446</v>
      </c>
      <c r="E129" s="7" t="s">
        <v>447</v>
      </c>
      <c r="F129" s="9">
        <v>1300000</v>
      </c>
      <c r="G129" s="9">
        <v>1300000</v>
      </c>
      <c r="H129" s="9">
        <v>1300000</v>
      </c>
      <c r="I129" s="8"/>
      <c r="J129" s="7" t="s">
        <v>448</v>
      </c>
      <c r="K129" s="7" t="s">
        <v>280</v>
      </c>
      <c r="L129" s="7" t="s">
        <v>281</v>
      </c>
      <c r="M129" s="7" t="s">
        <v>449</v>
      </c>
      <c r="N129" s="7" t="s">
        <v>283</v>
      </c>
      <c r="O129" s="10" t="s">
        <v>284</v>
      </c>
      <c r="P129" s="10" t="s">
        <v>284</v>
      </c>
      <c r="Q129" s="10"/>
      <c r="R129" s="10" t="s">
        <v>285</v>
      </c>
      <c r="S129" s="15"/>
    </row>
    <row r="130" customFormat="1" ht="28.5" customHeight="1" spans="1:19">
      <c r="A130" s="7"/>
      <c r="B130" s="7"/>
      <c r="C130" s="7"/>
      <c r="D130" s="7"/>
      <c r="E130" s="7"/>
      <c r="F130" s="9"/>
      <c r="G130" s="9"/>
      <c r="H130" s="9"/>
      <c r="I130" s="8"/>
      <c r="J130" s="7"/>
      <c r="K130" s="7" t="s">
        <v>295</v>
      </c>
      <c r="L130" s="7" t="s">
        <v>296</v>
      </c>
      <c r="M130" s="7" t="s">
        <v>450</v>
      </c>
      <c r="N130" s="7" t="s">
        <v>293</v>
      </c>
      <c r="O130" s="10" t="s">
        <v>451</v>
      </c>
      <c r="P130" s="10" t="s">
        <v>451</v>
      </c>
      <c r="Q130" s="10" t="s">
        <v>253</v>
      </c>
      <c r="R130" s="10" t="s">
        <v>285</v>
      </c>
      <c r="S130" s="15"/>
    </row>
    <row r="131" customFormat="1" ht="28.5" customHeight="1" spans="1:19">
      <c r="A131" s="7"/>
      <c r="B131" s="7"/>
      <c r="C131" s="7"/>
      <c r="D131" s="7"/>
      <c r="E131" s="7"/>
      <c r="F131" s="9"/>
      <c r="G131" s="9"/>
      <c r="H131" s="9"/>
      <c r="I131" s="8"/>
      <c r="J131" s="7"/>
      <c r="K131" s="7" t="s">
        <v>308</v>
      </c>
      <c r="L131" s="7" t="s">
        <v>309</v>
      </c>
      <c r="M131" s="7" t="s">
        <v>365</v>
      </c>
      <c r="N131" s="7" t="s">
        <v>311</v>
      </c>
      <c r="O131" s="10" t="s">
        <v>452</v>
      </c>
      <c r="P131" s="10" t="s">
        <v>452</v>
      </c>
      <c r="Q131" s="10" t="s">
        <v>237</v>
      </c>
      <c r="R131" s="10"/>
      <c r="S131" s="15"/>
    </row>
    <row r="132" customFormat="1" ht="28.5" customHeight="1" spans="1:19">
      <c r="A132" s="7"/>
      <c r="B132" s="7"/>
      <c r="C132" s="7"/>
      <c r="D132" s="7"/>
      <c r="E132" s="7"/>
      <c r="F132" s="9"/>
      <c r="G132" s="9"/>
      <c r="H132" s="9"/>
      <c r="I132" s="8"/>
      <c r="J132" s="7"/>
      <c r="K132" s="7" t="s">
        <v>295</v>
      </c>
      <c r="L132" s="7" t="s">
        <v>300</v>
      </c>
      <c r="M132" s="7" t="s">
        <v>453</v>
      </c>
      <c r="N132" s="7" t="s">
        <v>298</v>
      </c>
      <c r="O132" s="10" t="s">
        <v>299</v>
      </c>
      <c r="P132" s="10" t="s">
        <v>299</v>
      </c>
      <c r="Q132" s="10" t="s">
        <v>253</v>
      </c>
      <c r="R132" s="10" t="s">
        <v>285</v>
      </c>
      <c r="S132" s="15"/>
    </row>
    <row r="133" customFormat="1" ht="28.5" customHeight="1" spans="1:19">
      <c r="A133" s="7"/>
      <c r="B133" s="7"/>
      <c r="C133" s="7"/>
      <c r="D133" s="7"/>
      <c r="E133" s="7"/>
      <c r="F133" s="9"/>
      <c r="G133" s="9"/>
      <c r="H133" s="9"/>
      <c r="I133" s="8"/>
      <c r="J133" s="7"/>
      <c r="K133" s="7" t="s">
        <v>295</v>
      </c>
      <c r="L133" s="7" t="s">
        <v>304</v>
      </c>
      <c r="M133" s="7" t="s">
        <v>454</v>
      </c>
      <c r="N133" s="7" t="s">
        <v>293</v>
      </c>
      <c r="O133" s="10" t="s">
        <v>413</v>
      </c>
      <c r="P133" s="10" t="s">
        <v>413</v>
      </c>
      <c r="Q133" s="10" t="s">
        <v>440</v>
      </c>
      <c r="R133" s="10" t="s">
        <v>285</v>
      </c>
      <c r="S133" s="15"/>
    </row>
    <row r="134" customFormat="1" ht="28.5" customHeight="1" spans="1:19">
      <c r="A134" s="7"/>
      <c r="B134" s="7"/>
      <c r="C134" s="7"/>
      <c r="D134" s="7"/>
      <c r="E134" s="7"/>
      <c r="F134" s="9"/>
      <c r="G134" s="9"/>
      <c r="H134" s="9"/>
      <c r="I134" s="8"/>
      <c r="J134" s="7"/>
      <c r="K134" s="7" t="s">
        <v>290</v>
      </c>
      <c r="L134" s="7" t="s">
        <v>291</v>
      </c>
      <c r="M134" s="7" t="s">
        <v>455</v>
      </c>
      <c r="N134" s="7" t="s">
        <v>293</v>
      </c>
      <c r="O134" s="10" t="s">
        <v>411</v>
      </c>
      <c r="P134" s="10" t="s">
        <v>411</v>
      </c>
      <c r="Q134" s="10" t="s">
        <v>253</v>
      </c>
      <c r="R134" s="10" t="s">
        <v>285</v>
      </c>
      <c r="S134" s="15"/>
    </row>
    <row r="135" customFormat="1" ht="28.5" customHeight="1" spans="1:19">
      <c r="A135" s="7"/>
      <c r="B135" s="7"/>
      <c r="C135" s="7"/>
      <c r="D135" s="7"/>
      <c r="E135" s="7"/>
      <c r="F135" s="9"/>
      <c r="G135" s="9"/>
      <c r="H135" s="9"/>
      <c r="I135" s="8"/>
      <c r="J135" s="7"/>
      <c r="K135" s="7" t="s">
        <v>295</v>
      </c>
      <c r="L135" s="7" t="s">
        <v>304</v>
      </c>
      <c r="M135" s="7" t="s">
        <v>456</v>
      </c>
      <c r="N135" s="7" t="s">
        <v>457</v>
      </c>
      <c r="O135" s="10" t="s">
        <v>377</v>
      </c>
      <c r="P135" s="10" t="s">
        <v>377</v>
      </c>
      <c r="Q135" s="10" t="s">
        <v>440</v>
      </c>
      <c r="R135" s="10" t="s">
        <v>285</v>
      </c>
      <c r="S135" s="15"/>
    </row>
    <row r="136" customFormat="1" ht="28.5" customHeight="1" spans="1:19">
      <c r="A136" s="7"/>
      <c r="B136" s="7"/>
      <c r="C136" s="7"/>
      <c r="D136" s="7"/>
      <c r="E136" s="7"/>
      <c r="F136" s="9"/>
      <c r="G136" s="9"/>
      <c r="H136" s="9"/>
      <c r="I136" s="8"/>
      <c r="J136" s="7"/>
      <c r="K136" s="7" t="s">
        <v>295</v>
      </c>
      <c r="L136" s="7" t="s">
        <v>296</v>
      </c>
      <c r="M136" s="7" t="s">
        <v>458</v>
      </c>
      <c r="N136" s="7" t="s">
        <v>293</v>
      </c>
      <c r="O136" s="10" t="s">
        <v>396</v>
      </c>
      <c r="P136" s="10" t="s">
        <v>396</v>
      </c>
      <c r="Q136" s="10" t="s">
        <v>253</v>
      </c>
      <c r="R136" s="10" t="s">
        <v>285</v>
      </c>
      <c r="S136" s="15"/>
    </row>
    <row r="137" customFormat="1" ht="28.5" customHeight="1" spans="1:19">
      <c r="A137" s="7"/>
      <c r="B137" s="7" t="s">
        <v>459</v>
      </c>
      <c r="C137" s="7" t="s">
        <v>276</v>
      </c>
      <c r="D137" s="7" t="s">
        <v>460</v>
      </c>
      <c r="E137" s="7" t="s">
        <v>461</v>
      </c>
      <c r="F137" s="9">
        <v>282000</v>
      </c>
      <c r="G137" s="9">
        <v>282000</v>
      </c>
      <c r="H137" s="9">
        <v>282000</v>
      </c>
      <c r="I137" s="8"/>
      <c r="J137" s="7" t="s">
        <v>462</v>
      </c>
      <c r="K137" s="7" t="s">
        <v>290</v>
      </c>
      <c r="L137" s="7" t="s">
        <v>291</v>
      </c>
      <c r="M137" s="7" t="s">
        <v>463</v>
      </c>
      <c r="N137" s="7" t="s">
        <v>293</v>
      </c>
      <c r="O137" s="10" t="s">
        <v>411</v>
      </c>
      <c r="P137" s="10" t="s">
        <v>411</v>
      </c>
      <c r="Q137" s="10" t="s">
        <v>253</v>
      </c>
      <c r="R137" s="10"/>
      <c r="S137" s="15"/>
    </row>
    <row r="138" customFormat="1" ht="28.5" customHeight="1" spans="1:19">
      <c r="A138" s="7"/>
      <c r="B138" s="7"/>
      <c r="C138" s="7"/>
      <c r="D138" s="7"/>
      <c r="E138" s="7"/>
      <c r="F138" s="9"/>
      <c r="G138" s="9"/>
      <c r="H138" s="9"/>
      <c r="I138" s="8"/>
      <c r="J138" s="7"/>
      <c r="K138" s="7" t="s">
        <v>295</v>
      </c>
      <c r="L138" s="7" t="s">
        <v>296</v>
      </c>
      <c r="M138" s="7" t="s">
        <v>464</v>
      </c>
      <c r="N138" s="7" t="s">
        <v>298</v>
      </c>
      <c r="O138" s="10" t="s">
        <v>299</v>
      </c>
      <c r="P138" s="10" t="s">
        <v>299</v>
      </c>
      <c r="Q138" s="10" t="s">
        <v>253</v>
      </c>
      <c r="R138" s="10"/>
      <c r="S138" s="15"/>
    </row>
    <row r="139" customFormat="1" ht="28.5" customHeight="1" spans="1:19">
      <c r="A139" s="7"/>
      <c r="B139" s="7"/>
      <c r="C139" s="7"/>
      <c r="D139" s="7"/>
      <c r="E139" s="7"/>
      <c r="F139" s="9"/>
      <c r="G139" s="9"/>
      <c r="H139" s="9"/>
      <c r="I139" s="8"/>
      <c r="J139" s="7"/>
      <c r="K139" s="7" t="s">
        <v>280</v>
      </c>
      <c r="L139" s="7" t="s">
        <v>288</v>
      </c>
      <c r="M139" s="7" t="s">
        <v>465</v>
      </c>
      <c r="N139" s="7" t="s">
        <v>283</v>
      </c>
      <c r="O139" s="10" t="s">
        <v>466</v>
      </c>
      <c r="P139" s="10" t="s">
        <v>467</v>
      </c>
      <c r="Q139" s="10"/>
      <c r="R139" s="10"/>
      <c r="S139" s="15"/>
    </row>
    <row r="140" customFormat="1" ht="28.5" customHeight="1" spans="1:19">
      <c r="A140" s="7"/>
      <c r="B140" s="7"/>
      <c r="C140" s="7"/>
      <c r="D140" s="7"/>
      <c r="E140" s="7"/>
      <c r="F140" s="9"/>
      <c r="G140" s="9"/>
      <c r="H140" s="9"/>
      <c r="I140" s="8"/>
      <c r="J140" s="7"/>
      <c r="K140" s="7" t="s">
        <v>280</v>
      </c>
      <c r="L140" s="7" t="s">
        <v>302</v>
      </c>
      <c r="M140" s="7" t="s">
        <v>468</v>
      </c>
      <c r="N140" s="7" t="s">
        <v>283</v>
      </c>
      <c r="O140" s="10" t="s">
        <v>241</v>
      </c>
      <c r="P140" s="10" t="s">
        <v>370</v>
      </c>
      <c r="Q140" s="10"/>
      <c r="R140" s="10"/>
      <c r="S140" s="15"/>
    </row>
    <row r="141" customFormat="1" ht="28.5" customHeight="1" spans="1:19">
      <c r="A141" s="7"/>
      <c r="B141" s="7"/>
      <c r="C141" s="7"/>
      <c r="D141" s="7"/>
      <c r="E141" s="7"/>
      <c r="F141" s="9"/>
      <c r="G141" s="9"/>
      <c r="H141" s="9"/>
      <c r="I141" s="8"/>
      <c r="J141" s="7"/>
      <c r="K141" s="7" t="s">
        <v>295</v>
      </c>
      <c r="L141" s="7" t="s">
        <v>296</v>
      </c>
      <c r="M141" s="7" t="s">
        <v>469</v>
      </c>
      <c r="N141" s="7" t="s">
        <v>298</v>
      </c>
      <c r="O141" s="10" t="s">
        <v>299</v>
      </c>
      <c r="P141" s="10" t="s">
        <v>299</v>
      </c>
      <c r="Q141" s="10" t="s">
        <v>253</v>
      </c>
      <c r="R141" s="10"/>
      <c r="S141" s="15"/>
    </row>
    <row r="142" customFormat="1" ht="28.5" customHeight="1" spans="1:19">
      <c r="A142" s="7"/>
      <c r="B142" s="7"/>
      <c r="C142" s="7"/>
      <c r="D142" s="7"/>
      <c r="E142" s="7"/>
      <c r="F142" s="9"/>
      <c r="G142" s="9"/>
      <c r="H142" s="9"/>
      <c r="I142" s="8"/>
      <c r="J142" s="7"/>
      <c r="K142" s="7" t="s">
        <v>295</v>
      </c>
      <c r="L142" s="7" t="s">
        <v>304</v>
      </c>
      <c r="M142" s="7" t="s">
        <v>470</v>
      </c>
      <c r="N142" s="7" t="s">
        <v>298</v>
      </c>
      <c r="O142" s="10" t="s">
        <v>377</v>
      </c>
      <c r="P142" s="10" t="s">
        <v>377</v>
      </c>
      <c r="Q142" s="10" t="s">
        <v>245</v>
      </c>
      <c r="R142" s="10"/>
      <c r="S142" s="15"/>
    </row>
    <row r="143" customFormat="1" ht="28.5" customHeight="1" spans="1:19">
      <c r="A143" s="7"/>
      <c r="B143" s="7"/>
      <c r="C143" s="7"/>
      <c r="D143" s="7"/>
      <c r="E143" s="7"/>
      <c r="F143" s="9"/>
      <c r="G143" s="9"/>
      <c r="H143" s="9"/>
      <c r="I143" s="8"/>
      <c r="J143" s="7"/>
      <c r="K143" s="7" t="s">
        <v>295</v>
      </c>
      <c r="L143" s="7" t="s">
        <v>300</v>
      </c>
      <c r="M143" s="7" t="s">
        <v>471</v>
      </c>
      <c r="N143" s="7" t="s">
        <v>298</v>
      </c>
      <c r="O143" s="10" t="s">
        <v>398</v>
      </c>
      <c r="P143" s="10" t="s">
        <v>398</v>
      </c>
      <c r="Q143" s="10" t="s">
        <v>253</v>
      </c>
      <c r="R143" s="10"/>
      <c r="S143" s="15"/>
    </row>
    <row r="144" customFormat="1" ht="28.5" customHeight="1" spans="1:19">
      <c r="A144" s="7"/>
      <c r="B144" s="7"/>
      <c r="C144" s="7"/>
      <c r="D144" s="7"/>
      <c r="E144" s="7"/>
      <c r="F144" s="9"/>
      <c r="G144" s="9"/>
      <c r="H144" s="9"/>
      <c r="I144" s="8"/>
      <c r="J144" s="7"/>
      <c r="K144" s="7" t="s">
        <v>295</v>
      </c>
      <c r="L144" s="7" t="s">
        <v>304</v>
      </c>
      <c r="M144" s="7" t="s">
        <v>472</v>
      </c>
      <c r="N144" s="7" t="s">
        <v>298</v>
      </c>
      <c r="O144" s="10" t="s">
        <v>377</v>
      </c>
      <c r="P144" s="10" t="s">
        <v>377</v>
      </c>
      <c r="Q144" s="10" t="s">
        <v>245</v>
      </c>
      <c r="R144" s="10"/>
      <c r="S144" s="15"/>
    </row>
    <row r="145" customFormat="1" ht="28.5" customHeight="1" spans="1:19">
      <c r="A145" s="7"/>
      <c r="B145" s="7"/>
      <c r="C145" s="7"/>
      <c r="D145" s="7"/>
      <c r="E145" s="7"/>
      <c r="F145" s="9"/>
      <c r="G145" s="9"/>
      <c r="H145" s="9"/>
      <c r="I145" s="8"/>
      <c r="J145" s="7"/>
      <c r="K145" s="7" t="s">
        <v>295</v>
      </c>
      <c r="L145" s="7" t="s">
        <v>304</v>
      </c>
      <c r="M145" s="7" t="s">
        <v>473</v>
      </c>
      <c r="N145" s="7" t="s">
        <v>298</v>
      </c>
      <c r="O145" s="10" t="s">
        <v>377</v>
      </c>
      <c r="P145" s="10" t="s">
        <v>377</v>
      </c>
      <c r="Q145" s="10" t="s">
        <v>385</v>
      </c>
      <c r="R145" s="10"/>
      <c r="S145" s="15"/>
    </row>
    <row r="146" customFormat="1" ht="28.5" customHeight="1" spans="1:19">
      <c r="A146" s="7"/>
      <c r="B146" s="7"/>
      <c r="C146" s="7"/>
      <c r="D146" s="7"/>
      <c r="E146" s="7"/>
      <c r="F146" s="9"/>
      <c r="G146" s="9"/>
      <c r="H146" s="9"/>
      <c r="I146" s="8"/>
      <c r="J146" s="7"/>
      <c r="K146" s="7" t="s">
        <v>295</v>
      </c>
      <c r="L146" s="7" t="s">
        <v>296</v>
      </c>
      <c r="M146" s="7" t="s">
        <v>474</v>
      </c>
      <c r="N146" s="7" t="s">
        <v>298</v>
      </c>
      <c r="O146" s="10" t="s">
        <v>299</v>
      </c>
      <c r="P146" s="10" t="s">
        <v>299</v>
      </c>
      <c r="Q146" s="10" t="s">
        <v>253</v>
      </c>
      <c r="R146" s="10"/>
      <c r="S146" s="15"/>
    </row>
    <row r="147" customFormat="1" ht="28.5" customHeight="1" spans="1:19">
      <c r="A147" s="7"/>
      <c r="B147" s="7"/>
      <c r="C147" s="7"/>
      <c r="D147" s="7"/>
      <c r="E147" s="7"/>
      <c r="F147" s="9"/>
      <c r="G147" s="9"/>
      <c r="H147" s="9"/>
      <c r="I147" s="8"/>
      <c r="J147" s="7"/>
      <c r="K147" s="7" t="s">
        <v>308</v>
      </c>
      <c r="L147" s="7" t="s">
        <v>309</v>
      </c>
      <c r="M147" s="7" t="s">
        <v>365</v>
      </c>
      <c r="N147" s="7" t="s">
        <v>311</v>
      </c>
      <c r="O147" s="10" t="s">
        <v>475</v>
      </c>
      <c r="P147" s="10" t="s">
        <v>475</v>
      </c>
      <c r="Q147" s="10" t="s">
        <v>237</v>
      </c>
      <c r="R147" s="10"/>
      <c r="S147" s="15"/>
    </row>
    <row r="148" customFormat="1" ht="28.5" customHeight="1" spans="1:19">
      <c r="A148" s="7"/>
      <c r="B148" s="7" t="s">
        <v>476</v>
      </c>
      <c r="C148" s="7" t="s">
        <v>276</v>
      </c>
      <c r="D148" s="7" t="s">
        <v>460</v>
      </c>
      <c r="E148" s="7" t="s">
        <v>477</v>
      </c>
      <c r="F148" s="8">
        <v>1200000</v>
      </c>
      <c r="G148" s="8">
        <v>1200000</v>
      </c>
      <c r="H148" s="8">
        <v>1200000</v>
      </c>
      <c r="I148" s="8"/>
      <c r="J148" s="7" t="s">
        <v>478</v>
      </c>
      <c r="K148" s="7" t="s">
        <v>295</v>
      </c>
      <c r="L148" s="7" t="s">
        <v>296</v>
      </c>
      <c r="M148" s="7" t="s">
        <v>479</v>
      </c>
      <c r="N148" s="7" t="s">
        <v>298</v>
      </c>
      <c r="O148" s="10" t="s">
        <v>299</v>
      </c>
      <c r="P148" s="10" t="s">
        <v>299</v>
      </c>
      <c r="Q148" s="10" t="s">
        <v>253</v>
      </c>
      <c r="R148" s="10"/>
      <c r="S148" s="15"/>
    </row>
    <row r="149" customFormat="1" ht="28.5" customHeight="1" spans="1:19">
      <c r="A149" s="7"/>
      <c r="B149" s="7"/>
      <c r="C149" s="7"/>
      <c r="D149" s="7"/>
      <c r="E149" s="7"/>
      <c r="F149" s="8"/>
      <c r="G149" s="8"/>
      <c r="H149" s="8"/>
      <c r="I149" s="8"/>
      <c r="J149" s="7"/>
      <c r="K149" s="7" t="s">
        <v>295</v>
      </c>
      <c r="L149" s="7" t="s">
        <v>296</v>
      </c>
      <c r="M149" s="7" t="s">
        <v>480</v>
      </c>
      <c r="N149" s="7" t="s">
        <v>298</v>
      </c>
      <c r="O149" s="10" t="s">
        <v>299</v>
      </c>
      <c r="P149" s="10" t="s">
        <v>299</v>
      </c>
      <c r="Q149" s="10" t="s">
        <v>253</v>
      </c>
      <c r="R149" s="10"/>
      <c r="S149" s="15"/>
    </row>
    <row r="150" customFormat="1" ht="28.5" customHeight="1" spans="1:19">
      <c r="A150" s="7"/>
      <c r="B150" s="7"/>
      <c r="C150" s="7"/>
      <c r="D150" s="7"/>
      <c r="E150" s="7"/>
      <c r="F150" s="8"/>
      <c r="G150" s="8"/>
      <c r="H150" s="8"/>
      <c r="I150" s="8"/>
      <c r="J150" s="7"/>
      <c r="K150" s="7" t="s">
        <v>295</v>
      </c>
      <c r="L150" s="7" t="s">
        <v>304</v>
      </c>
      <c r="M150" s="7" t="s">
        <v>481</v>
      </c>
      <c r="N150" s="7" t="s">
        <v>298</v>
      </c>
      <c r="O150" s="10" t="s">
        <v>377</v>
      </c>
      <c r="P150" s="10" t="s">
        <v>377</v>
      </c>
      <c r="Q150" s="10" t="s">
        <v>245</v>
      </c>
      <c r="R150" s="10"/>
      <c r="S150" s="15"/>
    </row>
    <row r="151" customFormat="1" ht="28.5" customHeight="1" spans="1:19">
      <c r="A151" s="7"/>
      <c r="B151" s="7"/>
      <c r="C151" s="7"/>
      <c r="D151" s="7"/>
      <c r="E151" s="7"/>
      <c r="F151" s="8"/>
      <c r="G151" s="8"/>
      <c r="H151" s="8"/>
      <c r="I151" s="8"/>
      <c r="J151" s="7"/>
      <c r="K151" s="7" t="s">
        <v>280</v>
      </c>
      <c r="L151" s="7" t="s">
        <v>302</v>
      </c>
      <c r="M151" s="7" t="s">
        <v>482</v>
      </c>
      <c r="N151" s="7" t="s">
        <v>283</v>
      </c>
      <c r="O151" s="10" t="s">
        <v>483</v>
      </c>
      <c r="P151" s="10" t="s">
        <v>370</v>
      </c>
      <c r="Q151" s="10"/>
      <c r="R151" s="10"/>
      <c r="S151" s="15"/>
    </row>
    <row r="152" customFormat="1" ht="28.5" customHeight="1" spans="1:19">
      <c r="A152" s="7"/>
      <c r="B152" s="7"/>
      <c r="C152" s="7"/>
      <c r="D152" s="7"/>
      <c r="E152" s="7"/>
      <c r="F152" s="8"/>
      <c r="G152" s="8"/>
      <c r="H152" s="8"/>
      <c r="I152" s="8"/>
      <c r="J152" s="7"/>
      <c r="K152" s="7" t="s">
        <v>280</v>
      </c>
      <c r="L152" s="7" t="s">
        <v>288</v>
      </c>
      <c r="M152" s="7" t="s">
        <v>484</v>
      </c>
      <c r="N152" s="7" t="s">
        <v>283</v>
      </c>
      <c r="O152" s="10" t="s">
        <v>483</v>
      </c>
      <c r="P152" s="10" t="s">
        <v>370</v>
      </c>
      <c r="Q152" s="10"/>
      <c r="R152" s="10"/>
      <c r="S152" s="15"/>
    </row>
    <row r="153" customFormat="1" ht="28.5" customHeight="1" spans="1:19">
      <c r="A153" s="7"/>
      <c r="B153" s="7"/>
      <c r="C153" s="7"/>
      <c r="D153" s="7"/>
      <c r="E153" s="7"/>
      <c r="F153" s="8"/>
      <c r="G153" s="8"/>
      <c r="H153" s="8"/>
      <c r="I153" s="8"/>
      <c r="J153" s="7"/>
      <c r="K153" s="7" t="s">
        <v>280</v>
      </c>
      <c r="L153" s="7" t="s">
        <v>281</v>
      </c>
      <c r="M153" s="7" t="s">
        <v>485</v>
      </c>
      <c r="N153" s="7" t="s">
        <v>283</v>
      </c>
      <c r="O153" s="10" t="s">
        <v>483</v>
      </c>
      <c r="P153" s="10" t="s">
        <v>370</v>
      </c>
      <c r="Q153" s="10"/>
      <c r="R153" s="10"/>
      <c r="S153" s="15"/>
    </row>
    <row r="154" customFormat="1" ht="28.5" customHeight="1" spans="1:19">
      <c r="A154" s="7"/>
      <c r="B154" s="7"/>
      <c r="C154" s="7"/>
      <c r="D154" s="7"/>
      <c r="E154" s="7"/>
      <c r="F154" s="8"/>
      <c r="G154" s="8"/>
      <c r="H154" s="8"/>
      <c r="I154" s="8"/>
      <c r="J154" s="7"/>
      <c r="K154" s="7" t="s">
        <v>295</v>
      </c>
      <c r="L154" s="7" t="s">
        <v>304</v>
      </c>
      <c r="M154" s="7" t="s">
        <v>486</v>
      </c>
      <c r="N154" s="7" t="s">
        <v>298</v>
      </c>
      <c r="O154" s="10" t="s">
        <v>377</v>
      </c>
      <c r="P154" s="10" t="s">
        <v>377</v>
      </c>
      <c r="Q154" s="10" t="s">
        <v>245</v>
      </c>
      <c r="R154" s="10"/>
      <c r="S154" s="15"/>
    </row>
    <row r="155" customFormat="1" ht="28.5" customHeight="1" spans="1:19">
      <c r="A155" s="7"/>
      <c r="B155" s="7"/>
      <c r="C155" s="7"/>
      <c r="D155" s="7"/>
      <c r="E155" s="7"/>
      <c r="F155" s="8"/>
      <c r="G155" s="8"/>
      <c r="H155" s="8"/>
      <c r="I155" s="8"/>
      <c r="J155" s="7"/>
      <c r="K155" s="7" t="s">
        <v>308</v>
      </c>
      <c r="L155" s="7" t="s">
        <v>309</v>
      </c>
      <c r="M155" s="7" t="s">
        <v>365</v>
      </c>
      <c r="N155" s="7" t="s">
        <v>311</v>
      </c>
      <c r="O155" s="10" t="s">
        <v>487</v>
      </c>
      <c r="P155" s="10" t="s">
        <v>487</v>
      </c>
      <c r="Q155" s="10" t="s">
        <v>237</v>
      </c>
      <c r="R155" s="10"/>
      <c r="S155" s="15"/>
    </row>
    <row r="156" customFormat="1" ht="28.5" customHeight="1" spans="1:19">
      <c r="A156" s="7"/>
      <c r="B156" s="7"/>
      <c r="C156" s="7"/>
      <c r="D156" s="7"/>
      <c r="E156" s="7"/>
      <c r="F156" s="8"/>
      <c r="G156" s="8"/>
      <c r="H156" s="8"/>
      <c r="I156" s="8"/>
      <c r="J156" s="7"/>
      <c r="K156" s="7" t="s">
        <v>280</v>
      </c>
      <c r="L156" s="7" t="s">
        <v>286</v>
      </c>
      <c r="M156" s="7" t="s">
        <v>488</v>
      </c>
      <c r="N156" s="7" t="s">
        <v>283</v>
      </c>
      <c r="O156" s="10" t="s">
        <v>483</v>
      </c>
      <c r="P156" s="10" t="s">
        <v>370</v>
      </c>
      <c r="Q156" s="10"/>
      <c r="R156" s="10"/>
      <c r="S156" s="15"/>
    </row>
    <row r="157" customFormat="1" ht="28.5" customHeight="1" spans="1:19">
      <c r="A157" s="7"/>
      <c r="B157" s="7"/>
      <c r="C157" s="7"/>
      <c r="D157" s="7"/>
      <c r="E157" s="7"/>
      <c r="F157" s="8"/>
      <c r="G157" s="8"/>
      <c r="H157" s="8"/>
      <c r="I157" s="8"/>
      <c r="J157" s="7"/>
      <c r="K157" s="7" t="s">
        <v>295</v>
      </c>
      <c r="L157" s="7" t="s">
        <v>300</v>
      </c>
      <c r="M157" s="7" t="s">
        <v>489</v>
      </c>
      <c r="N157" s="7" t="s">
        <v>298</v>
      </c>
      <c r="O157" s="10" t="s">
        <v>299</v>
      </c>
      <c r="P157" s="10" t="s">
        <v>299</v>
      </c>
      <c r="Q157" s="10" t="s">
        <v>253</v>
      </c>
      <c r="R157" s="10"/>
      <c r="S157" s="15"/>
    </row>
    <row r="158" customFormat="1" ht="28.5" customHeight="1" spans="1:19">
      <c r="A158" s="7"/>
      <c r="B158" s="7"/>
      <c r="C158" s="7"/>
      <c r="D158" s="7"/>
      <c r="E158" s="7"/>
      <c r="F158" s="8"/>
      <c r="G158" s="8"/>
      <c r="H158" s="8"/>
      <c r="I158" s="8"/>
      <c r="J158" s="7"/>
      <c r="K158" s="7" t="s">
        <v>295</v>
      </c>
      <c r="L158" s="7" t="s">
        <v>304</v>
      </c>
      <c r="M158" s="7" t="s">
        <v>490</v>
      </c>
      <c r="N158" s="7" t="s">
        <v>298</v>
      </c>
      <c r="O158" s="10" t="s">
        <v>377</v>
      </c>
      <c r="P158" s="10" t="s">
        <v>377</v>
      </c>
      <c r="Q158" s="10" t="s">
        <v>245</v>
      </c>
      <c r="R158" s="10"/>
      <c r="S158" s="15"/>
    </row>
    <row r="159" customFormat="1" ht="28.5" customHeight="1" spans="1:19">
      <c r="A159" s="7"/>
      <c r="B159" s="7"/>
      <c r="C159" s="7"/>
      <c r="D159" s="7"/>
      <c r="E159" s="7"/>
      <c r="F159" s="8"/>
      <c r="G159" s="8"/>
      <c r="H159" s="8"/>
      <c r="I159" s="8"/>
      <c r="J159" s="7"/>
      <c r="K159" s="7" t="s">
        <v>290</v>
      </c>
      <c r="L159" s="7" t="s">
        <v>291</v>
      </c>
      <c r="M159" s="7" t="s">
        <v>463</v>
      </c>
      <c r="N159" s="7" t="s">
        <v>293</v>
      </c>
      <c r="O159" s="10" t="s">
        <v>411</v>
      </c>
      <c r="P159" s="10" t="s">
        <v>411</v>
      </c>
      <c r="Q159" s="10" t="s">
        <v>253</v>
      </c>
      <c r="R159" s="10"/>
      <c r="S159" s="15"/>
    </row>
    <row r="160" customFormat="1" ht="28.5" customHeight="1" spans="1:19">
      <c r="A160" s="7"/>
      <c r="B160" s="7" t="s">
        <v>491</v>
      </c>
      <c r="C160" s="7" t="s">
        <v>276</v>
      </c>
      <c r="D160" s="7" t="s">
        <v>492</v>
      </c>
      <c r="E160" s="7" t="s">
        <v>493</v>
      </c>
      <c r="F160" s="8">
        <v>7336423.42</v>
      </c>
      <c r="G160" s="8">
        <v>7336423.42</v>
      </c>
      <c r="H160" s="8">
        <v>7336423.42</v>
      </c>
      <c r="I160" s="8"/>
      <c r="J160" s="7" t="s">
        <v>494</v>
      </c>
      <c r="K160" s="7" t="s">
        <v>308</v>
      </c>
      <c r="L160" s="7" t="s">
        <v>309</v>
      </c>
      <c r="M160" s="7" t="s">
        <v>495</v>
      </c>
      <c r="N160" s="7" t="s">
        <v>311</v>
      </c>
      <c r="O160" s="10" t="s">
        <v>496</v>
      </c>
      <c r="P160" s="10" t="s">
        <v>496</v>
      </c>
      <c r="Q160" s="10" t="s">
        <v>237</v>
      </c>
      <c r="R160" s="10"/>
      <c r="S160" s="15"/>
    </row>
    <row r="161" customFormat="1" ht="28.5" customHeight="1" spans="1:19">
      <c r="A161" s="7"/>
      <c r="B161" s="7"/>
      <c r="C161" s="7"/>
      <c r="D161" s="7"/>
      <c r="E161" s="7"/>
      <c r="F161" s="8"/>
      <c r="G161" s="8"/>
      <c r="H161" s="8"/>
      <c r="I161" s="8"/>
      <c r="J161" s="7"/>
      <c r="K161" s="7" t="s">
        <v>290</v>
      </c>
      <c r="L161" s="7" t="s">
        <v>291</v>
      </c>
      <c r="M161" s="7" t="s">
        <v>497</v>
      </c>
      <c r="N161" s="7" t="s">
        <v>293</v>
      </c>
      <c r="O161" s="10" t="s">
        <v>411</v>
      </c>
      <c r="P161" s="10" t="s">
        <v>411</v>
      </c>
      <c r="Q161" s="10" t="s">
        <v>253</v>
      </c>
      <c r="R161" s="10"/>
      <c r="S161" s="15"/>
    </row>
    <row r="162" customFormat="1" ht="28.5" customHeight="1" spans="1:19">
      <c r="A162" s="7"/>
      <c r="B162" s="7"/>
      <c r="C162" s="7"/>
      <c r="D162" s="7"/>
      <c r="E162" s="7"/>
      <c r="F162" s="8"/>
      <c r="G162" s="8"/>
      <c r="H162" s="8"/>
      <c r="I162" s="8"/>
      <c r="J162" s="7"/>
      <c r="K162" s="7" t="s">
        <v>280</v>
      </c>
      <c r="L162" s="7" t="s">
        <v>302</v>
      </c>
      <c r="M162" s="11" t="s">
        <v>498</v>
      </c>
      <c r="N162" s="7" t="s">
        <v>283</v>
      </c>
      <c r="O162" s="10" t="s">
        <v>284</v>
      </c>
      <c r="P162" s="10" t="s">
        <v>284</v>
      </c>
      <c r="Q162" s="10"/>
      <c r="R162" s="10"/>
      <c r="S162" s="15"/>
    </row>
    <row r="163" customFormat="1" ht="28.5" customHeight="1" spans="1:19">
      <c r="A163" s="7"/>
      <c r="B163" s="7"/>
      <c r="C163" s="7"/>
      <c r="D163" s="7"/>
      <c r="E163" s="7"/>
      <c r="F163" s="8"/>
      <c r="G163" s="8"/>
      <c r="H163" s="8"/>
      <c r="I163" s="8"/>
      <c r="J163" s="7"/>
      <c r="K163" s="7" t="s">
        <v>295</v>
      </c>
      <c r="L163" s="7" t="s">
        <v>296</v>
      </c>
      <c r="M163" s="7" t="s">
        <v>499</v>
      </c>
      <c r="N163" s="7" t="s">
        <v>298</v>
      </c>
      <c r="O163" s="10" t="s">
        <v>299</v>
      </c>
      <c r="P163" s="10" t="s">
        <v>299</v>
      </c>
      <c r="Q163" s="10" t="s">
        <v>253</v>
      </c>
      <c r="R163" s="10"/>
      <c r="S163" s="15"/>
    </row>
    <row r="164" customFormat="1" ht="28.5" customHeight="1" spans="1:19">
      <c r="A164" s="7"/>
      <c r="B164" s="7"/>
      <c r="C164" s="7"/>
      <c r="D164" s="7"/>
      <c r="E164" s="7"/>
      <c r="F164" s="8"/>
      <c r="G164" s="8"/>
      <c r="H164" s="8"/>
      <c r="I164" s="8"/>
      <c r="J164" s="7"/>
      <c r="K164" s="7" t="s">
        <v>295</v>
      </c>
      <c r="L164" s="7" t="s">
        <v>300</v>
      </c>
      <c r="M164" s="7" t="s">
        <v>500</v>
      </c>
      <c r="N164" s="7" t="s">
        <v>298</v>
      </c>
      <c r="O164" s="10" t="s">
        <v>299</v>
      </c>
      <c r="P164" s="10" t="s">
        <v>299</v>
      </c>
      <c r="Q164" s="10" t="s">
        <v>253</v>
      </c>
      <c r="R164" s="10"/>
      <c r="S164" s="15"/>
    </row>
    <row r="165" customFormat="1" ht="28.5" customHeight="1" spans="1:19">
      <c r="A165" s="7"/>
      <c r="B165" s="7"/>
      <c r="C165" s="7"/>
      <c r="D165" s="7"/>
      <c r="E165" s="7"/>
      <c r="F165" s="8"/>
      <c r="G165" s="8"/>
      <c r="H165" s="8"/>
      <c r="I165" s="8"/>
      <c r="J165" s="7"/>
      <c r="K165" s="7" t="s">
        <v>295</v>
      </c>
      <c r="L165" s="7" t="s">
        <v>304</v>
      </c>
      <c r="M165" s="7" t="s">
        <v>501</v>
      </c>
      <c r="N165" s="7" t="s">
        <v>298</v>
      </c>
      <c r="O165" s="10" t="s">
        <v>502</v>
      </c>
      <c r="P165" s="10" t="s">
        <v>502</v>
      </c>
      <c r="Q165" s="10" t="s">
        <v>378</v>
      </c>
      <c r="R165" s="10"/>
      <c r="S165" s="15"/>
    </row>
    <row r="166" customFormat="1" ht="28.5" customHeight="1" spans="1:19">
      <c r="A166" s="7"/>
      <c r="B166" s="7" t="s">
        <v>503</v>
      </c>
      <c r="C166" s="7" t="s">
        <v>276</v>
      </c>
      <c r="D166" s="7" t="s">
        <v>360</v>
      </c>
      <c r="E166" s="7" t="s">
        <v>504</v>
      </c>
      <c r="F166" s="8">
        <v>465000</v>
      </c>
      <c r="G166" s="8">
        <v>465000</v>
      </c>
      <c r="H166" s="8">
        <v>465000</v>
      </c>
      <c r="I166" s="8"/>
      <c r="J166" s="7" t="s">
        <v>505</v>
      </c>
      <c r="K166" s="7" t="s">
        <v>280</v>
      </c>
      <c r="L166" s="7" t="s">
        <v>302</v>
      </c>
      <c r="M166" s="7" t="s">
        <v>506</v>
      </c>
      <c r="N166" s="7" t="s">
        <v>283</v>
      </c>
      <c r="O166" s="10" t="s">
        <v>370</v>
      </c>
      <c r="P166" s="10" t="s">
        <v>370</v>
      </c>
      <c r="Q166" s="10"/>
      <c r="R166" s="10"/>
      <c r="S166" s="15"/>
    </row>
    <row r="167" customFormat="1" ht="28.5" customHeight="1" spans="1:19">
      <c r="A167" s="7"/>
      <c r="B167" s="7"/>
      <c r="C167" s="7"/>
      <c r="D167" s="7"/>
      <c r="E167" s="7"/>
      <c r="F167" s="8"/>
      <c r="G167" s="8"/>
      <c r="H167" s="8"/>
      <c r="I167" s="8"/>
      <c r="J167" s="7"/>
      <c r="K167" s="7" t="s">
        <v>295</v>
      </c>
      <c r="L167" s="7" t="s">
        <v>300</v>
      </c>
      <c r="M167" s="11" t="s">
        <v>507</v>
      </c>
      <c r="N167" s="7" t="s">
        <v>283</v>
      </c>
      <c r="O167" s="10" t="s">
        <v>370</v>
      </c>
      <c r="P167" s="10" t="s">
        <v>370</v>
      </c>
      <c r="Q167" s="10"/>
      <c r="R167" s="10"/>
      <c r="S167" s="15"/>
    </row>
    <row r="168" customFormat="1" ht="28.5" customHeight="1" spans="1:19">
      <c r="A168" s="7"/>
      <c r="B168" s="7"/>
      <c r="C168" s="7"/>
      <c r="D168" s="7"/>
      <c r="E168" s="7"/>
      <c r="F168" s="8"/>
      <c r="G168" s="8"/>
      <c r="H168" s="8"/>
      <c r="I168" s="8"/>
      <c r="J168" s="7"/>
      <c r="K168" s="7" t="s">
        <v>280</v>
      </c>
      <c r="L168" s="7" t="s">
        <v>288</v>
      </c>
      <c r="M168" s="7" t="s">
        <v>374</v>
      </c>
      <c r="N168" s="7" t="s">
        <v>283</v>
      </c>
      <c r="O168" s="10" t="s">
        <v>370</v>
      </c>
      <c r="P168" s="10" t="s">
        <v>370</v>
      </c>
      <c r="Q168" s="10"/>
      <c r="R168" s="10"/>
      <c r="S168" s="15"/>
    </row>
    <row r="169" customFormat="1" ht="28.5" customHeight="1" spans="1:19">
      <c r="A169" s="7"/>
      <c r="B169" s="7"/>
      <c r="C169" s="7"/>
      <c r="D169" s="7"/>
      <c r="E169" s="7"/>
      <c r="F169" s="8"/>
      <c r="G169" s="8"/>
      <c r="H169" s="8"/>
      <c r="I169" s="8"/>
      <c r="J169" s="7"/>
      <c r="K169" s="7" t="s">
        <v>290</v>
      </c>
      <c r="L169" s="7" t="s">
        <v>291</v>
      </c>
      <c r="M169" s="7" t="s">
        <v>463</v>
      </c>
      <c r="N169" s="7" t="s">
        <v>293</v>
      </c>
      <c r="O169" s="10" t="s">
        <v>294</v>
      </c>
      <c r="P169" s="10" t="s">
        <v>294</v>
      </c>
      <c r="Q169" s="10" t="s">
        <v>253</v>
      </c>
      <c r="R169" s="10"/>
      <c r="S169" s="15"/>
    </row>
    <row r="170" customFormat="1" ht="28.5" customHeight="1" spans="1:19">
      <c r="A170" s="7"/>
      <c r="B170" s="7"/>
      <c r="C170" s="7"/>
      <c r="D170" s="7"/>
      <c r="E170" s="7"/>
      <c r="F170" s="8"/>
      <c r="G170" s="8"/>
      <c r="H170" s="8"/>
      <c r="I170" s="8"/>
      <c r="J170" s="7"/>
      <c r="K170" s="7" t="s">
        <v>295</v>
      </c>
      <c r="L170" s="7" t="s">
        <v>304</v>
      </c>
      <c r="M170" s="7" t="s">
        <v>508</v>
      </c>
      <c r="N170" s="7" t="s">
        <v>298</v>
      </c>
      <c r="O170" s="10" t="s">
        <v>377</v>
      </c>
      <c r="P170" s="10" t="s">
        <v>377</v>
      </c>
      <c r="Q170" s="10" t="s">
        <v>378</v>
      </c>
      <c r="R170" s="10"/>
      <c r="S170" s="15"/>
    </row>
    <row r="171" customFormat="1" ht="28.5" customHeight="1" spans="1:19">
      <c r="A171" s="7"/>
      <c r="B171" s="7"/>
      <c r="C171" s="7"/>
      <c r="D171" s="7"/>
      <c r="E171" s="7"/>
      <c r="F171" s="8"/>
      <c r="G171" s="8"/>
      <c r="H171" s="8"/>
      <c r="I171" s="8"/>
      <c r="J171" s="7"/>
      <c r="K171" s="7" t="s">
        <v>280</v>
      </c>
      <c r="L171" s="7" t="s">
        <v>281</v>
      </c>
      <c r="M171" s="7" t="s">
        <v>375</v>
      </c>
      <c r="N171" s="7" t="s">
        <v>283</v>
      </c>
      <c r="O171" s="10" t="s">
        <v>370</v>
      </c>
      <c r="P171" s="10" t="s">
        <v>370</v>
      </c>
      <c r="Q171" s="10"/>
      <c r="R171" s="10"/>
      <c r="S171" s="15"/>
    </row>
    <row r="172" customFormat="1" ht="28.5" customHeight="1" spans="1:19">
      <c r="A172" s="7"/>
      <c r="B172" s="7"/>
      <c r="C172" s="7"/>
      <c r="D172" s="7"/>
      <c r="E172" s="7"/>
      <c r="F172" s="8"/>
      <c r="G172" s="8"/>
      <c r="H172" s="8"/>
      <c r="I172" s="8"/>
      <c r="J172" s="7"/>
      <c r="K172" s="7" t="s">
        <v>295</v>
      </c>
      <c r="L172" s="7" t="s">
        <v>296</v>
      </c>
      <c r="M172" s="7" t="s">
        <v>509</v>
      </c>
      <c r="N172" s="7" t="s">
        <v>298</v>
      </c>
      <c r="O172" s="10" t="s">
        <v>299</v>
      </c>
      <c r="P172" s="10" t="s">
        <v>299</v>
      </c>
      <c r="Q172" s="10" t="s">
        <v>253</v>
      </c>
      <c r="R172" s="10"/>
      <c r="S172" s="15"/>
    </row>
    <row r="173" customFormat="1" ht="28.5" customHeight="1" spans="1:19">
      <c r="A173" s="7"/>
      <c r="B173" s="7"/>
      <c r="C173" s="7"/>
      <c r="D173" s="7"/>
      <c r="E173" s="7"/>
      <c r="F173" s="8"/>
      <c r="G173" s="8"/>
      <c r="H173" s="8"/>
      <c r="I173" s="8"/>
      <c r="J173" s="7"/>
      <c r="K173" s="7" t="s">
        <v>308</v>
      </c>
      <c r="L173" s="7" t="s">
        <v>309</v>
      </c>
      <c r="M173" s="7" t="s">
        <v>365</v>
      </c>
      <c r="N173" s="7" t="s">
        <v>311</v>
      </c>
      <c r="O173" s="10" t="s">
        <v>510</v>
      </c>
      <c r="P173" s="10" t="s">
        <v>510</v>
      </c>
      <c r="Q173" s="10" t="s">
        <v>237</v>
      </c>
      <c r="R173" s="10"/>
      <c r="S173" s="15"/>
    </row>
    <row r="174" customFormat="1" ht="28.5" customHeight="1" spans="1:19">
      <c r="A174" s="7"/>
      <c r="B174" s="7" t="s">
        <v>511</v>
      </c>
      <c r="C174" s="7" t="s">
        <v>276</v>
      </c>
      <c r="D174" s="7" t="s">
        <v>512</v>
      </c>
      <c r="E174" s="7" t="s">
        <v>513</v>
      </c>
      <c r="F174" s="8">
        <v>742000</v>
      </c>
      <c r="G174" s="8">
        <v>742000</v>
      </c>
      <c r="H174" s="8">
        <v>742000</v>
      </c>
      <c r="I174" s="8"/>
      <c r="J174" s="7" t="s">
        <v>514</v>
      </c>
      <c r="K174" s="7" t="s">
        <v>295</v>
      </c>
      <c r="L174" s="7" t="s">
        <v>296</v>
      </c>
      <c r="M174" s="7" t="s">
        <v>515</v>
      </c>
      <c r="N174" s="7" t="s">
        <v>298</v>
      </c>
      <c r="O174" s="10" t="s">
        <v>299</v>
      </c>
      <c r="P174" s="10" t="s">
        <v>299</v>
      </c>
      <c r="Q174" s="10" t="s">
        <v>253</v>
      </c>
      <c r="R174" s="10"/>
      <c r="S174" s="15"/>
    </row>
    <row r="175" customFormat="1" ht="28.5" customHeight="1" spans="1:19">
      <c r="A175" s="7"/>
      <c r="B175" s="7"/>
      <c r="C175" s="7"/>
      <c r="D175" s="7"/>
      <c r="E175" s="7"/>
      <c r="F175" s="8"/>
      <c r="G175" s="8"/>
      <c r="H175" s="8"/>
      <c r="I175" s="8"/>
      <c r="J175" s="7"/>
      <c r="K175" s="7" t="s">
        <v>295</v>
      </c>
      <c r="L175" s="7" t="s">
        <v>304</v>
      </c>
      <c r="M175" s="11" t="s">
        <v>516</v>
      </c>
      <c r="N175" s="7" t="s">
        <v>298</v>
      </c>
      <c r="O175" s="10" t="s">
        <v>377</v>
      </c>
      <c r="P175" s="10" t="s">
        <v>377</v>
      </c>
      <c r="Q175" s="10" t="s">
        <v>245</v>
      </c>
      <c r="R175" s="10"/>
      <c r="S175" s="15"/>
    </row>
    <row r="176" customFormat="1" ht="28.5" customHeight="1" spans="1:19">
      <c r="A176" s="7"/>
      <c r="B176" s="7"/>
      <c r="C176" s="7"/>
      <c r="D176" s="7"/>
      <c r="E176" s="7"/>
      <c r="F176" s="8"/>
      <c r="G176" s="8"/>
      <c r="H176" s="8"/>
      <c r="I176" s="8"/>
      <c r="J176" s="7"/>
      <c r="K176" s="7" t="s">
        <v>295</v>
      </c>
      <c r="L176" s="7" t="s">
        <v>300</v>
      </c>
      <c r="M176" s="7" t="s">
        <v>517</v>
      </c>
      <c r="N176" s="7" t="s">
        <v>283</v>
      </c>
      <c r="O176" s="10" t="s">
        <v>370</v>
      </c>
      <c r="P176" s="10" t="s">
        <v>370</v>
      </c>
      <c r="Q176" s="10"/>
      <c r="R176" s="10"/>
      <c r="S176" s="15"/>
    </row>
    <row r="177" customFormat="1" ht="28.5" customHeight="1" spans="1:19">
      <c r="A177" s="7"/>
      <c r="B177" s="7"/>
      <c r="C177" s="7"/>
      <c r="D177" s="7"/>
      <c r="E177" s="7"/>
      <c r="F177" s="8"/>
      <c r="G177" s="8"/>
      <c r="H177" s="8"/>
      <c r="I177" s="8"/>
      <c r="J177" s="7"/>
      <c r="K177" s="7" t="s">
        <v>308</v>
      </c>
      <c r="L177" s="7" t="s">
        <v>309</v>
      </c>
      <c r="M177" s="7" t="s">
        <v>518</v>
      </c>
      <c r="N177" s="7" t="s">
        <v>311</v>
      </c>
      <c r="O177" s="10" t="s">
        <v>519</v>
      </c>
      <c r="P177" s="10" t="s">
        <v>519</v>
      </c>
      <c r="Q177" s="10" t="s">
        <v>237</v>
      </c>
      <c r="R177" s="10"/>
      <c r="S177" s="15"/>
    </row>
    <row r="178" customFormat="1" ht="28.5" customHeight="1" spans="1:19">
      <c r="A178" s="7"/>
      <c r="B178" s="7"/>
      <c r="C178" s="7"/>
      <c r="D178" s="7"/>
      <c r="E178" s="7"/>
      <c r="F178" s="8"/>
      <c r="G178" s="8"/>
      <c r="H178" s="8"/>
      <c r="I178" s="8"/>
      <c r="J178" s="7"/>
      <c r="K178" s="7" t="s">
        <v>280</v>
      </c>
      <c r="L178" s="7" t="s">
        <v>302</v>
      </c>
      <c r="M178" s="7" t="s">
        <v>520</v>
      </c>
      <c r="N178" s="7" t="s">
        <v>283</v>
      </c>
      <c r="O178" s="10" t="s">
        <v>370</v>
      </c>
      <c r="P178" s="10" t="s">
        <v>370</v>
      </c>
      <c r="Q178" s="10"/>
      <c r="R178" s="10"/>
      <c r="S178" s="15"/>
    </row>
    <row r="179" customFormat="1" ht="28.5" customHeight="1" spans="1:19">
      <c r="A179" s="7"/>
      <c r="B179" s="7"/>
      <c r="C179" s="7"/>
      <c r="D179" s="7"/>
      <c r="E179" s="7"/>
      <c r="F179" s="8"/>
      <c r="G179" s="8"/>
      <c r="H179" s="8"/>
      <c r="I179" s="8"/>
      <c r="J179" s="7"/>
      <c r="K179" s="7" t="s">
        <v>290</v>
      </c>
      <c r="L179" s="7" t="s">
        <v>291</v>
      </c>
      <c r="M179" s="7" t="s">
        <v>521</v>
      </c>
      <c r="N179" s="7" t="s">
        <v>293</v>
      </c>
      <c r="O179" s="10" t="s">
        <v>411</v>
      </c>
      <c r="P179" s="10" t="s">
        <v>411</v>
      </c>
      <c r="Q179" s="10" t="s">
        <v>253</v>
      </c>
      <c r="R179" s="10"/>
      <c r="S179" s="15"/>
    </row>
    <row r="180" customFormat="1" ht="28.5" customHeight="1" spans="1:19">
      <c r="A180" s="7"/>
      <c r="B180" s="7"/>
      <c r="C180" s="7"/>
      <c r="D180" s="7"/>
      <c r="E180" s="7"/>
      <c r="F180" s="8"/>
      <c r="G180" s="8"/>
      <c r="H180" s="8"/>
      <c r="I180" s="8"/>
      <c r="J180" s="7"/>
      <c r="K180" s="7" t="s">
        <v>295</v>
      </c>
      <c r="L180" s="7" t="s">
        <v>296</v>
      </c>
      <c r="M180" s="7" t="s">
        <v>522</v>
      </c>
      <c r="N180" s="7" t="s">
        <v>298</v>
      </c>
      <c r="O180" s="10" t="s">
        <v>299</v>
      </c>
      <c r="P180" s="10" t="s">
        <v>299</v>
      </c>
      <c r="Q180" s="10" t="s">
        <v>253</v>
      </c>
      <c r="R180" s="10"/>
      <c r="S180" s="15"/>
    </row>
    <row r="181" customFormat="1" ht="28.5" customHeight="1" spans="1:19">
      <c r="A181" s="7"/>
      <c r="B181" s="7" t="s">
        <v>523</v>
      </c>
      <c r="C181" s="7" t="s">
        <v>276</v>
      </c>
      <c r="D181" s="7" t="s">
        <v>524</v>
      </c>
      <c r="E181" s="7" t="s">
        <v>525</v>
      </c>
      <c r="F181" s="8">
        <v>987300</v>
      </c>
      <c r="G181" s="8">
        <v>987300</v>
      </c>
      <c r="H181" s="8">
        <v>987300</v>
      </c>
      <c r="I181" s="8"/>
      <c r="J181" s="7" t="s">
        <v>526</v>
      </c>
      <c r="K181" s="7" t="s">
        <v>280</v>
      </c>
      <c r="L181" s="7" t="s">
        <v>302</v>
      </c>
      <c r="M181" s="7" t="s">
        <v>527</v>
      </c>
      <c r="N181" s="7" t="s">
        <v>528</v>
      </c>
      <c r="O181" s="10" t="s">
        <v>377</v>
      </c>
      <c r="P181" s="10" t="s">
        <v>377</v>
      </c>
      <c r="Q181" s="10" t="s">
        <v>253</v>
      </c>
      <c r="R181" s="10"/>
      <c r="S181" s="15"/>
    </row>
    <row r="182" customFormat="1" ht="28.5" customHeight="1" spans="1:19">
      <c r="A182" s="7"/>
      <c r="B182" s="7"/>
      <c r="C182" s="7"/>
      <c r="D182" s="7"/>
      <c r="E182" s="7"/>
      <c r="F182" s="8"/>
      <c r="G182" s="8"/>
      <c r="H182" s="8"/>
      <c r="I182" s="8"/>
      <c r="J182" s="7"/>
      <c r="K182" s="7" t="s">
        <v>308</v>
      </c>
      <c r="L182" s="7" t="s">
        <v>309</v>
      </c>
      <c r="M182" s="7" t="s">
        <v>365</v>
      </c>
      <c r="N182" s="7" t="s">
        <v>311</v>
      </c>
      <c r="O182" s="10" t="s">
        <v>529</v>
      </c>
      <c r="P182" s="10" t="s">
        <v>529</v>
      </c>
      <c r="Q182" s="10" t="s">
        <v>237</v>
      </c>
      <c r="R182" s="10"/>
      <c r="S182" s="15"/>
    </row>
    <row r="183" customFormat="1" ht="28.5" customHeight="1" spans="1:19">
      <c r="A183" s="7"/>
      <c r="B183" s="7"/>
      <c r="C183" s="7"/>
      <c r="D183" s="7"/>
      <c r="E183" s="7"/>
      <c r="F183" s="8"/>
      <c r="G183" s="8"/>
      <c r="H183" s="8"/>
      <c r="I183" s="8"/>
      <c r="J183" s="7"/>
      <c r="K183" s="7" t="s">
        <v>295</v>
      </c>
      <c r="L183" s="7" t="s">
        <v>304</v>
      </c>
      <c r="M183" s="7" t="s">
        <v>530</v>
      </c>
      <c r="N183" s="7" t="s">
        <v>293</v>
      </c>
      <c r="O183" s="10" t="s">
        <v>531</v>
      </c>
      <c r="P183" s="10" t="s">
        <v>531</v>
      </c>
      <c r="Q183" s="10" t="s">
        <v>532</v>
      </c>
      <c r="R183" s="10"/>
      <c r="S183" s="15"/>
    </row>
    <row r="184" customFormat="1" ht="28.5" customHeight="1" spans="1:19">
      <c r="A184" s="7"/>
      <c r="B184" s="7"/>
      <c r="C184" s="7"/>
      <c r="D184" s="7"/>
      <c r="E184" s="7"/>
      <c r="F184" s="8"/>
      <c r="G184" s="8"/>
      <c r="H184" s="8"/>
      <c r="I184" s="8"/>
      <c r="J184" s="7"/>
      <c r="K184" s="7" t="s">
        <v>295</v>
      </c>
      <c r="L184" s="7" t="s">
        <v>300</v>
      </c>
      <c r="M184" s="7" t="s">
        <v>533</v>
      </c>
      <c r="N184" s="7" t="s">
        <v>283</v>
      </c>
      <c r="O184" s="10" t="s">
        <v>534</v>
      </c>
      <c r="P184" s="10" t="s">
        <v>534</v>
      </c>
      <c r="Q184" s="10"/>
      <c r="R184" s="10"/>
      <c r="S184" s="15"/>
    </row>
    <row r="185" customFormat="1" ht="28.5" customHeight="1" spans="1:19">
      <c r="A185" s="7"/>
      <c r="B185" s="7"/>
      <c r="C185" s="7"/>
      <c r="D185" s="7"/>
      <c r="E185" s="7"/>
      <c r="F185" s="8"/>
      <c r="G185" s="8"/>
      <c r="H185" s="8"/>
      <c r="I185" s="8"/>
      <c r="J185" s="7"/>
      <c r="K185" s="7" t="s">
        <v>280</v>
      </c>
      <c r="L185" s="7" t="s">
        <v>288</v>
      </c>
      <c r="M185" s="7" t="s">
        <v>535</v>
      </c>
      <c r="N185" s="7" t="s">
        <v>283</v>
      </c>
      <c r="O185" s="10" t="s">
        <v>534</v>
      </c>
      <c r="P185" s="10" t="s">
        <v>534</v>
      </c>
      <c r="Q185" s="10"/>
      <c r="R185" s="10"/>
      <c r="S185" s="15"/>
    </row>
    <row r="186" customFormat="1" ht="28.5" customHeight="1" spans="1:19">
      <c r="A186" s="7"/>
      <c r="B186" s="7"/>
      <c r="C186" s="7"/>
      <c r="D186" s="7"/>
      <c r="E186" s="7"/>
      <c r="F186" s="8"/>
      <c r="G186" s="8"/>
      <c r="H186" s="8"/>
      <c r="I186" s="8"/>
      <c r="J186" s="7"/>
      <c r="K186" s="7" t="s">
        <v>295</v>
      </c>
      <c r="L186" s="7" t="s">
        <v>296</v>
      </c>
      <c r="M186" s="7" t="s">
        <v>536</v>
      </c>
      <c r="N186" s="7" t="s">
        <v>293</v>
      </c>
      <c r="O186" s="10" t="s">
        <v>531</v>
      </c>
      <c r="P186" s="10" t="s">
        <v>531</v>
      </c>
      <c r="Q186" s="10" t="s">
        <v>532</v>
      </c>
      <c r="R186" s="10"/>
      <c r="S186" s="15"/>
    </row>
    <row r="187" customFormat="1" ht="28.5" customHeight="1" spans="1:19">
      <c r="A187" s="7"/>
      <c r="B187" s="7" t="s">
        <v>537</v>
      </c>
      <c r="C187" s="7" t="s">
        <v>276</v>
      </c>
      <c r="D187" s="7" t="s">
        <v>460</v>
      </c>
      <c r="E187" s="7" t="s">
        <v>461</v>
      </c>
      <c r="F187" s="8">
        <v>498000</v>
      </c>
      <c r="G187" s="8">
        <v>498000</v>
      </c>
      <c r="H187" s="8">
        <v>498000</v>
      </c>
      <c r="I187" s="8"/>
      <c r="J187" s="7" t="s">
        <v>538</v>
      </c>
      <c r="K187" s="7" t="s">
        <v>295</v>
      </c>
      <c r="L187" s="7" t="s">
        <v>304</v>
      </c>
      <c r="M187" s="7" t="s">
        <v>539</v>
      </c>
      <c r="N187" s="7" t="s">
        <v>298</v>
      </c>
      <c r="O187" s="10" t="s">
        <v>377</v>
      </c>
      <c r="P187" s="10" t="s">
        <v>377</v>
      </c>
      <c r="Q187" s="10" t="s">
        <v>245</v>
      </c>
      <c r="R187" s="10"/>
      <c r="S187" s="15"/>
    </row>
    <row r="188" customFormat="1" ht="28.5" customHeight="1" spans="1:19">
      <c r="A188" s="7"/>
      <c r="B188" s="7"/>
      <c r="C188" s="7"/>
      <c r="D188" s="7"/>
      <c r="E188" s="7"/>
      <c r="F188" s="8"/>
      <c r="G188" s="8"/>
      <c r="H188" s="8"/>
      <c r="I188" s="8"/>
      <c r="J188" s="7"/>
      <c r="K188" s="7" t="s">
        <v>290</v>
      </c>
      <c r="L188" s="7" t="s">
        <v>291</v>
      </c>
      <c r="M188" s="7" t="s">
        <v>463</v>
      </c>
      <c r="N188" s="7" t="s">
        <v>283</v>
      </c>
      <c r="O188" s="10" t="s">
        <v>540</v>
      </c>
      <c r="P188" s="10" t="s">
        <v>540</v>
      </c>
      <c r="Q188" s="10"/>
      <c r="R188" s="10"/>
      <c r="S188" s="15"/>
    </row>
    <row r="189" customFormat="1" ht="28.5" customHeight="1" spans="1:19">
      <c r="A189" s="7"/>
      <c r="B189" s="7"/>
      <c r="C189" s="7"/>
      <c r="D189" s="7"/>
      <c r="E189" s="7"/>
      <c r="F189" s="8"/>
      <c r="G189" s="8"/>
      <c r="H189" s="8"/>
      <c r="I189" s="8"/>
      <c r="J189" s="7"/>
      <c r="K189" s="7" t="s">
        <v>295</v>
      </c>
      <c r="L189" s="7" t="s">
        <v>304</v>
      </c>
      <c r="M189" s="7" t="s">
        <v>541</v>
      </c>
      <c r="N189" s="7" t="s">
        <v>298</v>
      </c>
      <c r="O189" s="10" t="s">
        <v>377</v>
      </c>
      <c r="P189" s="10" t="s">
        <v>377</v>
      </c>
      <c r="Q189" s="10" t="s">
        <v>245</v>
      </c>
      <c r="R189" s="10"/>
      <c r="S189" s="15"/>
    </row>
    <row r="190" customFormat="1" ht="28.5" customHeight="1" spans="1:19">
      <c r="A190" s="7"/>
      <c r="B190" s="7"/>
      <c r="C190" s="7"/>
      <c r="D190" s="7"/>
      <c r="E190" s="7"/>
      <c r="F190" s="8"/>
      <c r="G190" s="8"/>
      <c r="H190" s="8"/>
      <c r="I190" s="8"/>
      <c r="J190" s="7"/>
      <c r="K190" s="7" t="s">
        <v>295</v>
      </c>
      <c r="L190" s="7" t="s">
        <v>304</v>
      </c>
      <c r="M190" s="7" t="s">
        <v>542</v>
      </c>
      <c r="N190" s="7" t="s">
        <v>298</v>
      </c>
      <c r="O190" s="10" t="s">
        <v>377</v>
      </c>
      <c r="P190" s="10" t="s">
        <v>377</v>
      </c>
      <c r="Q190" s="10" t="s">
        <v>245</v>
      </c>
      <c r="R190" s="10"/>
      <c r="S190" s="15"/>
    </row>
    <row r="191" customFormat="1" ht="28.5" customHeight="1" spans="1:19">
      <c r="A191" s="7"/>
      <c r="B191" s="7"/>
      <c r="C191" s="7"/>
      <c r="D191" s="7"/>
      <c r="E191" s="7"/>
      <c r="F191" s="8"/>
      <c r="G191" s="8"/>
      <c r="H191" s="8"/>
      <c r="I191" s="8"/>
      <c r="J191" s="7"/>
      <c r="K191" s="7" t="s">
        <v>308</v>
      </c>
      <c r="L191" s="7" t="s">
        <v>309</v>
      </c>
      <c r="M191" s="7" t="s">
        <v>365</v>
      </c>
      <c r="N191" s="7" t="s">
        <v>311</v>
      </c>
      <c r="O191" s="10" t="s">
        <v>543</v>
      </c>
      <c r="P191" s="10" t="s">
        <v>543</v>
      </c>
      <c r="Q191" s="10" t="s">
        <v>237</v>
      </c>
      <c r="R191" s="10"/>
      <c r="S191" s="15"/>
    </row>
    <row r="192" customFormat="1" ht="28.5" customHeight="1" spans="1:19">
      <c r="A192" s="7"/>
      <c r="B192" s="7"/>
      <c r="C192" s="7"/>
      <c r="D192" s="7"/>
      <c r="E192" s="7"/>
      <c r="F192" s="8"/>
      <c r="G192" s="8"/>
      <c r="H192" s="8"/>
      <c r="I192" s="8"/>
      <c r="J192" s="7"/>
      <c r="K192" s="7" t="s">
        <v>280</v>
      </c>
      <c r="L192" s="7" t="s">
        <v>302</v>
      </c>
      <c r="M192" s="7" t="s">
        <v>544</v>
      </c>
      <c r="N192" s="7" t="s">
        <v>283</v>
      </c>
      <c r="O192" s="10" t="s">
        <v>370</v>
      </c>
      <c r="P192" s="10" t="s">
        <v>370</v>
      </c>
      <c r="Q192" s="10"/>
      <c r="R192" s="10"/>
      <c r="S192" s="15"/>
    </row>
    <row r="193" customFormat="1" ht="28.5" customHeight="1" spans="1:19">
      <c r="A193" s="7"/>
      <c r="B193" s="7"/>
      <c r="C193" s="7"/>
      <c r="D193" s="7"/>
      <c r="E193" s="7"/>
      <c r="F193" s="8"/>
      <c r="G193" s="8"/>
      <c r="H193" s="8"/>
      <c r="I193" s="8"/>
      <c r="J193" s="7"/>
      <c r="K193" s="7" t="s">
        <v>295</v>
      </c>
      <c r="L193" s="7" t="s">
        <v>300</v>
      </c>
      <c r="M193" s="7" t="s">
        <v>489</v>
      </c>
      <c r="N193" s="7" t="s">
        <v>298</v>
      </c>
      <c r="O193" s="10" t="s">
        <v>299</v>
      </c>
      <c r="P193" s="10" t="s">
        <v>299</v>
      </c>
      <c r="Q193" s="10" t="s">
        <v>253</v>
      </c>
      <c r="R193" s="10"/>
      <c r="S193" s="15"/>
    </row>
    <row r="194" customFormat="1" ht="28.5" customHeight="1" spans="1:19">
      <c r="A194" s="7"/>
      <c r="B194" s="7"/>
      <c r="C194" s="7"/>
      <c r="D194" s="7"/>
      <c r="E194" s="7"/>
      <c r="F194" s="8"/>
      <c r="G194" s="8"/>
      <c r="H194" s="8"/>
      <c r="I194" s="8"/>
      <c r="J194" s="7"/>
      <c r="K194" s="7" t="s">
        <v>280</v>
      </c>
      <c r="L194" s="7" t="s">
        <v>288</v>
      </c>
      <c r="M194" s="11" t="s">
        <v>545</v>
      </c>
      <c r="N194" s="7" t="s">
        <v>283</v>
      </c>
      <c r="O194" s="10" t="s">
        <v>370</v>
      </c>
      <c r="P194" s="10" t="s">
        <v>370</v>
      </c>
      <c r="Q194" s="10"/>
      <c r="R194" s="10"/>
      <c r="S194" s="15"/>
    </row>
    <row r="195" customFormat="1" ht="28.5" customHeight="1" spans="1:19">
      <c r="A195" s="7"/>
      <c r="B195" s="7"/>
      <c r="C195" s="7"/>
      <c r="D195" s="7"/>
      <c r="E195" s="7"/>
      <c r="F195" s="8"/>
      <c r="G195" s="8"/>
      <c r="H195" s="8"/>
      <c r="I195" s="8"/>
      <c r="J195" s="7"/>
      <c r="K195" s="7" t="s">
        <v>295</v>
      </c>
      <c r="L195" s="7" t="s">
        <v>296</v>
      </c>
      <c r="M195" s="7" t="s">
        <v>546</v>
      </c>
      <c r="N195" s="7" t="s">
        <v>298</v>
      </c>
      <c r="O195" s="10" t="s">
        <v>299</v>
      </c>
      <c r="P195" s="10" t="s">
        <v>299</v>
      </c>
      <c r="Q195" s="10" t="s">
        <v>253</v>
      </c>
      <c r="R195" s="10"/>
      <c r="S195" s="15"/>
    </row>
    <row r="196" customFormat="1" ht="28.5" customHeight="1" spans="1:19">
      <c r="A196" s="7"/>
      <c r="B196" s="7"/>
      <c r="C196" s="7"/>
      <c r="D196" s="7"/>
      <c r="E196" s="7"/>
      <c r="F196" s="8"/>
      <c r="G196" s="8"/>
      <c r="H196" s="8"/>
      <c r="I196" s="8"/>
      <c r="J196" s="7"/>
      <c r="K196" s="7" t="s">
        <v>295</v>
      </c>
      <c r="L196" s="7" t="s">
        <v>296</v>
      </c>
      <c r="M196" s="7" t="s">
        <v>547</v>
      </c>
      <c r="N196" s="7" t="s">
        <v>298</v>
      </c>
      <c r="O196" s="10" t="s">
        <v>299</v>
      </c>
      <c r="P196" s="10" t="s">
        <v>299</v>
      </c>
      <c r="Q196" s="10" t="s">
        <v>253</v>
      </c>
      <c r="R196" s="10"/>
      <c r="S196" s="15"/>
    </row>
    <row r="197" customFormat="1" ht="28.5" customHeight="1" spans="1:19">
      <c r="A197" s="7"/>
      <c r="B197" s="7"/>
      <c r="C197" s="7"/>
      <c r="D197" s="7"/>
      <c r="E197" s="7"/>
      <c r="F197" s="8"/>
      <c r="G197" s="8"/>
      <c r="H197" s="8"/>
      <c r="I197" s="8"/>
      <c r="J197" s="7"/>
      <c r="K197" s="7" t="s">
        <v>295</v>
      </c>
      <c r="L197" s="7" t="s">
        <v>296</v>
      </c>
      <c r="M197" s="7" t="s">
        <v>548</v>
      </c>
      <c r="N197" s="7" t="s">
        <v>298</v>
      </c>
      <c r="O197" s="10" t="s">
        <v>299</v>
      </c>
      <c r="P197" s="10" t="s">
        <v>299</v>
      </c>
      <c r="Q197" s="10" t="s">
        <v>253</v>
      </c>
      <c r="R197" s="10"/>
      <c r="S197" s="15"/>
    </row>
    <row r="198" customFormat="1" ht="28.5" customHeight="1" spans="1:19">
      <c r="A198" s="7"/>
      <c r="B198" s="7"/>
      <c r="C198" s="7"/>
      <c r="D198" s="7"/>
      <c r="E198" s="7"/>
      <c r="F198" s="8"/>
      <c r="G198" s="8"/>
      <c r="H198" s="8"/>
      <c r="I198" s="8"/>
      <c r="J198" s="7"/>
      <c r="K198" s="7" t="s">
        <v>280</v>
      </c>
      <c r="L198" s="11" t="s">
        <v>549</v>
      </c>
      <c r="M198" s="11" t="s">
        <v>550</v>
      </c>
      <c r="N198" s="7" t="s">
        <v>283</v>
      </c>
      <c r="O198" s="10" t="s">
        <v>370</v>
      </c>
      <c r="P198" s="10" t="s">
        <v>370</v>
      </c>
      <c r="Q198" s="10"/>
      <c r="R198" s="10"/>
      <c r="S198" s="15"/>
    </row>
    <row r="199" customFormat="1" ht="28.5" customHeight="1" spans="1:19">
      <c r="A199" s="7"/>
      <c r="B199" s="7" t="s">
        <v>551</v>
      </c>
      <c r="C199" s="7" t="s">
        <v>276</v>
      </c>
      <c r="D199" s="7" t="s">
        <v>552</v>
      </c>
      <c r="E199" s="7" t="s">
        <v>278</v>
      </c>
      <c r="F199" s="8">
        <v>411400</v>
      </c>
      <c r="G199" s="8">
        <v>411400</v>
      </c>
      <c r="H199" s="8">
        <v>411400</v>
      </c>
      <c r="I199" s="8"/>
      <c r="J199" s="7" t="s">
        <v>553</v>
      </c>
      <c r="K199" s="7" t="s">
        <v>280</v>
      </c>
      <c r="L199" s="7" t="s">
        <v>286</v>
      </c>
      <c r="M199" s="7" t="s">
        <v>554</v>
      </c>
      <c r="N199" s="7" t="s">
        <v>283</v>
      </c>
      <c r="O199" s="10" t="s">
        <v>467</v>
      </c>
      <c r="P199" s="10" t="s">
        <v>467</v>
      </c>
      <c r="Q199" s="10"/>
      <c r="R199" s="10"/>
      <c r="S199" s="15"/>
    </row>
    <row r="200" customFormat="1" ht="28.5" customHeight="1" spans="1:19">
      <c r="A200" s="7"/>
      <c r="B200" s="7"/>
      <c r="C200" s="7"/>
      <c r="D200" s="7"/>
      <c r="E200" s="7"/>
      <c r="F200" s="8"/>
      <c r="G200" s="8"/>
      <c r="H200" s="8"/>
      <c r="I200" s="8"/>
      <c r="J200" s="7"/>
      <c r="K200" s="7" t="s">
        <v>295</v>
      </c>
      <c r="L200" s="7" t="s">
        <v>304</v>
      </c>
      <c r="M200" s="7" t="s">
        <v>555</v>
      </c>
      <c r="N200" s="7" t="s">
        <v>293</v>
      </c>
      <c r="O200" s="10" t="s">
        <v>377</v>
      </c>
      <c r="P200" s="10" t="s">
        <v>377</v>
      </c>
      <c r="Q200" s="10" t="s">
        <v>307</v>
      </c>
      <c r="R200" s="10"/>
      <c r="S200" s="15"/>
    </row>
    <row r="201" customFormat="1" ht="28.5" customHeight="1" spans="1:19">
      <c r="A201" s="7"/>
      <c r="B201" s="7"/>
      <c r="C201" s="7"/>
      <c r="D201" s="7"/>
      <c r="E201" s="7"/>
      <c r="F201" s="8"/>
      <c r="G201" s="8"/>
      <c r="H201" s="8"/>
      <c r="I201" s="8"/>
      <c r="J201" s="7"/>
      <c r="K201" s="7" t="s">
        <v>308</v>
      </c>
      <c r="L201" s="7" t="s">
        <v>309</v>
      </c>
      <c r="M201" s="7" t="s">
        <v>365</v>
      </c>
      <c r="N201" s="7" t="s">
        <v>311</v>
      </c>
      <c r="O201" s="10" t="s">
        <v>556</v>
      </c>
      <c r="P201" s="10" t="s">
        <v>556</v>
      </c>
      <c r="Q201" s="10" t="s">
        <v>237</v>
      </c>
      <c r="R201" s="10"/>
      <c r="S201" s="15"/>
    </row>
    <row r="202" customFormat="1" ht="28.5" customHeight="1" spans="1:19">
      <c r="A202" s="7"/>
      <c r="B202" s="7"/>
      <c r="C202" s="7"/>
      <c r="D202" s="7"/>
      <c r="E202" s="7"/>
      <c r="F202" s="8"/>
      <c r="G202" s="8"/>
      <c r="H202" s="8"/>
      <c r="I202" s="8"/>
      <c r="J202" s="7"/>
      <c r="K202" s="7" t="s">
        <v>295</v>
      </c>
      <c r="L202" s="7" t="s">
        <v>304</v>
      </c>
      <c r="M202" s="7" t="s">
        <v>557</v>
      </c>
      <c r="N202" s="7" t="s">
        <v>293</v>
      </c>
      <c r="O202" s="10" t="s">
        <v>377</v>
      </c>
      <c r="P202" s="10" t="s">
        <v>377</v>
      </c>
      <c r="Q202" s="10" t="s">
        <v>378</v>
      </c>
      <c r="R202" s="10"/>
      <c r="S202" s="15"/>
    </row>
    <row r="203" customFormat="1" ht="28.5" customHeight="1" spans="1:19">
      <c r="A203" s="7"/>
      <c r="B203" s="7"/>
      <c r="C203" s="7"/>
      <c r="D203" s="7"/>
      <c r="E203" s="7"/>
      <c r="F203" s="8"/>
      <c r="G203" s="8"/>
      <c r="H203" s="8"/>
      <c r="I203" s="8"/>
      <c r="J203" s="7"/>
      <c r="K203" s="7" t="s">
        <v>295</v>
      </c>
      <c r="L203" s="7" t="s">
        <v>296</v>
      </c>
      <c r="M203" s="11" t="s">
        <v>558</v>
      </c>
      <c r="N203" s="7" t="s">
        <v>298</v>
      </c>
      <c r="O203" s="10" t="s">
        <v>299</v>
      </c>
      <c r="P203" s="10" t="s">
        <v>299</v>
      </c>
      <c r="Q203" s="10" t="s">
        <v>253</v>
      </c>
      <c r="R203" s="10"/>
      <c r="S203" s="15"/>
    </row>
    <row r="204" customFormat="1" ht="28.5" customHeight="1" spans="1:19">
      <c r="A204" s="7"/>
      <c r="B204" s="7"/>
      <c r="C204" s="7"/>
      <c r="D204" s="7"/>
      <c r="E204" s="7"/>
      <c r="F204" s="8"/>
      <c r="G204" s="8"/>
      <c r="H204" s="8"/>
      <c r="I204" s="8"/>
      <c r="J204" s="7"/>
      <c r="K204" s="7" t="s">
        <v>280</v>
      </c>
      <c r="L204" s="7" t="s">
        <v>288</v>
      </c>
      <c r="M204" s="7" t="s">
        <v>559</v>
      </c>
      <c r="N204" s="7" t="s">
        <v>283</v>
      </c>
      <c r="O204" s="10" t="s">
        <v>467</v>
      </c>
      <c r="P204" s="10" t="s">
        <v>467</v>
      </c>
      <c r="Q204" s="10"/>
      <c r="R204" s="10"/>
      <c r="S204" s="15"/>
    </row>
    <row r="205" customFormat="1" ht="28.5" customHeight="1" spans="1:19">
      <c r="A205" s="7"/>
      <c r="B205" s="7"/>
      <c r="C205" s="7"/>
      <c r="D205" s="7"/>
      <c r="E205" s="7"/>
      <c r="F205" s="8"/>
      <c r="G205" s="8"/>
      <c r="H205" s="8"/>
      <c r="I205" s="8"/>
      <c r="J205" s="7"/>
      <c r="K205" s="7" t="s">
        <v>290</v>
      </c>
      <c r="L205" s="7" t="s">
        <v>291</v>
      </c>
      <c r="M205" s="7" t="s">
        <v>292</v>
      </c>
      <c r="N205" s="7" t="s">
        <v>293</v>
      </c>
      <c r="O205" s="10" t="s">
        <v>294</v>
      </c>
      <c r="P205" s="10" t="s">
        <v>294</v>
      </c>
      <c r="Q205" s="10" t="s">
        <v>253</v>
      </c>
      <c r="R205" s="10"/>
      <c r="S205" s="15"/>
    </row>
    <row r="206" customFormat="1" ht="28.5" customHeight="1" spans="1:19">
      <c r="A206" s="7"/>
      <c r="B206" s="7"/>
      <c r="C206" s="7"/>
      <c r="D206" s="7"/>
      <c r="E206" s="7"/>
      <c r="F206" s="8"/>
      <c r="G206" s="8"/>
      <c r="H206" s="8"/>
      <c r="I206" s="8"/>
      <c r="J206" s="7"/>
      <c r="K206" s="7" t="s">
        <v>280</v>
      </c>
      <c r="L206" s="7" t="s">
        <v>302</v>
      </c>
      <c r="M206" s="7" t="s">
        <v>560</v>
      </c>
      <c r="N206" s="7" t="s">
        <v>283</v>
      </c>
      <c r="O206" s="10" t="s">
        <v>467</v>
      </c>
      <c r="P206" s="10" t="s">
        <v>467</v>
      </c>
      <c r="Q206" s="10"/>
      <c r="R206" s="10"/>
      <c r="S206" s="15"/>
    </row>
    <row r="207" customFormat="1" ht="28.5" customHeight="1" spans="1:19">
      <c r="A207" s="7"/>
      <c r="B207" s="7"/>
      <c r="C207" s="7"/>
      <c r="D207" s="7"/>
      <c r="E207" s="7"/>
      <c r="F207" s="8"/>
      <c r="G207" s="8"/>
      <c r="H207" s="8"/>
      <c r="I207" s="8"/>
      <c r="J207" s="7"/>
      <c r="K207" s="7" t="s">
        <v>295</v>
      </c>
      <c r="L207" s="7" t="s">
        <v>300</v>
      </c>
      <c r="M207" s="7" t="s">
        <v>561</v>
      </c>
      <c r="N207" s="7" t="s">
        <v>293</v>
      </c>
      <c r="O207" s="10" t="s">
        <v>294</v>
      </c>
      <c r="P207" s="10" t="s">
        <v>294</v>
      </c>
      <c r="Q207" s="10" t="s">
        <v>253</v>
      </c>
      <c r="R207" s="10"/>
      <c r="S207" s="15"/>
    </row>
    <row r="208" customFormat="1" ht="9.75" customHeight="1" spans="1:19">
      <c r="A208" s="17"/>
      <c r="B208" s="17"/>
      <c r="C208" s="17"/>
      <c r="D208" s="17"/>
      <c r="E208" s="17"/>
      <c r="F208" s="17"/>
      <c r="H208" s="17"/>
      <c r="I208" s="17"/>
      <c r="J208" s="17"/>
      <c r="K208" s="17"/>
      <c r="L208" s="17"/>
      <c r="M208" s="17"/>
      <c r="N208" s="17"/>
      <c r="O208" s="17"/>
      <c r="P208" s="17"/>
      <c r="Q208" s="17"/>
      <c r="R208" s="17"/>
      <c r="S208" s="18"/>
    </row>
  </sheetData>
  <mergeCells count="210">
    <mergeCell ref="A2:R2"/>
    <mergeCell ref="A3:B3"/>
    <mergeCell ref="Q3:R3"/>
    <mergeCell ref="H4:I4"/>
    <mergeCell ref="A4:A5"/>
    <mergeCell ref="A6:A207"/>
    <mergeCell ref="B4:B5"/>
    <mergeCell ref="B6:B14"/>
    <mergeCell ref="B15:B23"/>
    <mergeCell ref="B24:B32"/>
    <mergeCell ref="B33:B41"/>
    <mergeCell ref="B42:B50"/>
    <mergeCell ref="B51:B59"/>
    <mergeCell ref="B60:B68"/>
    <mergeCell ref="B69:B77"/>
    <mergeCell ref="B78:B86"/>
    <mergeCell ref="B87:B98"/>
    <mergeCell ref="B99:B117"/>
    <mergeCell ref="B118:B128"/>
    <mergeCell ref="B129:B136"/>
    <mergeCell ref="B137:B147"/>
    <mergeCell ref="B148:B159"/>
    <mergeCell ref="B160:B165"/>
    <mergeCell ref="B166:B173"/>
    <mergeCell ref="B174:B180"/>
    <mergeCell ref="B181:B186"/>
    <mergeCell ref="B187:B198"/>
    <mergeCell ref="B199:B207"/>
    <mergeCell ref="C4:C5"/>
    <mergeCell ref="C6:C14"/>
    <mergeCell ref="C15:C23"/>
    <mergeCell ref="C24:C32"/>
    <mergeCell ref="C33:C41"/>
    <mergeCell ref="C42:C50"/>
    <mergeCell ref="C51:C59"/>
    <mergeCell ref="C60:C68"/>
    <mergeCell ref="C69:C77"/>
    <mergeCell ref="C78:C86"/>
    <mergeCell ref="C87:C98"/>
    <mergeCell ref="C99:C117"/>
    <mergeCell ref="C118:C128"/>
    <mergeCell ref="C129:C136"/>
    <mergeCell ref="C137:C147"/>
    <mergeCell ref="C148:C159"/>
    <mergeCell ref="C160:C165"/>
    <mergeCell ref="C166:C173"/>
    <mergeCell ref="C174:C180"/>
    <mergeCell ref="C181:C186"/>
    <mergeCell ref="C187:C198"/>
    <mergeCell ref="C199:C207"/>
    <mergeCell ref="D4:D5"/>
    <mergeCell ref="D6:D14"/>
    <mergeCell ref="D15:D23"/>
    <mergeCell ref="D24:D32"/>
    <mergeCell ref="D33:D41"/>
    <mergeCell ref="D42:D50"/>
    <mergeCell ref="D51:D59"/>
    <mergeCell ref="D60:D68"/>
    <mergeCell ref="D69:D77"/>
    <mergeCell ref="D78:D86"/>
    <mergeCell ref="D87:D98"/>
    <mergeCell ref="D99:D117"/>
    <mergeCell ref="D118:D128"/>
    <mergeCell ref="D129:D136"/>
    <mergeCell ref="D137:D147"/>
    <mergeCell ref="D148:D159"/>
    <mergeCell ref="D160:D165"/>
    <mergeCell ref="D166:D173"/>
    <mergeCell ref="D174:D180"/>
    <mergeCell ref="D181:D186"/>
    <mergeCell ref="D187:D198"/>
    <mergeCell ref="D199:D207"/>
    <mergeCell ref="E4:E5"/>
    <mergeCell ref="E6:E14"/>
    <mergeCell ref="E15:E23"/>
    <mergeCell ref="E24:E32"/>
    <mergeCell ref="E33:E41"/>
    <mergeCell ref="E42:E50"/>
    <mergeCell ref="E51:E59"/>
    <mergeCell ref="E60:E68"/>
    <mergeCell ref="E69:E77"/>
    <mergeCell ref="E78:E86"/>
    <mergeCell ref="E87:E98"/>
    <mergeCell ref="E99:E117"/>
    <mergeCell ref="E118:E128"/>
    <mergeCell ref="E129:E136"/>
    <mergeCell ref="E137:E147"/>
    <mergeCell ref="E148:E159"/>
    <mergeCell ref="E160:E165"/>
    <mergeCell ref="E166:E173"/>
    <mergeCell ref="E174:E180"/>
    <mergeCell ref="E181:E186"/>
    <mergeCell ref="E187:E198"/>
    <mergeCell ref="E199:E207"/>
    <mergeCell ref="F4:F5"/>
    <mergeCell ref="F6:F14"/>
    <mergeCell ref="F15:F23"/>
    <mergeCell ref="F24:F32"/>
    <mergeCell ref="F33:F41"/>
    <mergeCell ref="F42:F50"/>
    <mergeCell ref="F51:F59"/>
    <mergeCell ref="F60:F68"/>
    <mergeCell ref="F69:F77"/>
    <mergeCell ref="F78:F86"/>
    <mergeCell ref="F87:F98"/>
    <mergeCell ref="F99:F117"/>
    <mergeCell ref="F118:F128"/>
    <mergeCell ref="F129:F136"/>
    <mergeCell ref="F137:F147"/>
    <mergeCell ref="F148:F159"/>
    <mergeCell ref="F160:F165"/>
    <mergeCell ref="F166:F173"/>
    <mergeCell ref="F174:F180"/>
    <mergeCell ref="F181:F186"/>
    <mergeCell ref="F187:F198"/>
    <mergeCell ref="F199:F207"/>
    <mergeCell ref="G4:G5"/>
    <mergeCell ref="G6:G14"/>
    <mergeCell ref="G15:G23"/>
    <mergeCell ref="G24:G32"/>
    <mergeCell ref="G33:G41"/>
    <mergeCell ref="G42:G50"/>
    <mergeCell ref="G51:G59"/>
    <mergeCell ref="G60:G68"/>
    <mergeCell ref="G69:G77"/>
    <mergeCell ref="G78:G86"/>
    <mergeCell ref="G87:G98"/>
    <mergeCell ref="G99:G117"/>
    <mergeCell ref="G118:G128"/>
    <mergeCell ref="G129:G136"/>
    <mergeCell ref="G137:G147"/>
    <mergeCell ref="G148:G159"/>
    <mergeCell ref="G160:G165"/>
    <mergeCell ref="G166:G173"/>
    <mergeCell ref="G174:G180"/>
    <mergeCell ref="G181:G186"/>
    <mergeCell ref="G187:G198"/>
    <mergeCell ref="G199:G207"/>
    <mergeCell ref="H6:H14"/>
    <mergeCell ref="H15:H23"/>
    <mergeCell ref="H24:H32"/>
    <mergeCell ref="H33:H41"/>
    <mergeCell ref="H42:H50"/>
    <mergeCell ref="H51:H59"/>
    <mergeCell ref="H60:H68"/>
    <mergeCell ref="H69:H77"/>
    <mergeCell ref="H78:H86"/>
    <mergeCell ref="H87:H98"/>
    <mergeCell ref="H99:H117"/>
    <mergeCell ref="H118:H128"/>
    <mergeCell ref="H129:H136"/>
    <mergeCell ref="H137:H147"/>
    <mergeCell ref="H148:H159"/>
    <mergeCell ref="H160:H165"/>
    <mergeCell ref="H166:H173"/>
    <mergeCell ref="H174:H180"/>
    <mergeCell ref="H181:H186"/>
    <mergeCell ref="H187:H198"/>
    <mergeCell ref="H199:H207"/>
    <mergeCell ref="I6:I14"/>
    <mergeCell ref="I15:I23"/>
    <mergeCell ref="I24:I32"/>
    <mergeCell ref="I33:I41"/>
    <mergeCell ref="I42:I50"/>
    <mergeCell ref="I51:I59"/>
    <mergeCell ref="I60:I68"/>
    <mergeCell ref="I69:I77"/>
    <mergeCell ref="I78:I86"/>
    <mergeCell ref="I87:I98"/>
    <mergeCell ref="I99:I117"/>
    <mergeCell ref="I118:I128"/>
    <mergeCell ref="I129:I136"/>
    <mergeCell ref="I137:I147"/>
    <mergeCell ref="I148:I159"/>
    <mergeCell ref="I160:I165"/>
    <mergeCell ref="I166:I173"/>
    <mergeCell ref="I174:I180"/>
    <mergeCell ref="I181:I186"/>
    <mergeCell ref="I187:I198"/>
    <mergeCell ref="I199:I207"/>
    <mergeCell ref="J4:J5"/>
    <mergeCell ref="J6:J14"/>
    <mergeCell ref="J15:J23"/>
    <mergeCell ref="J24:J32"/>
    <mergeCell ref="J33:J41"/>
    <mergeCell ref="J42:J50"/>
    <mergeCell ref="J51:J59"/>
    <mergeCell ref="J60:J68"/>
    <mergeCell ref="J69:J77"/>
    <mergeCell ref="J78:J86"/>
    <mergeCell ref="J87:J98"/>
    <mergeCell ref="J99:J117"/>
    <mergeCell ref="J118:J128"/>
    <mergeCell ref="J129:J136"/>
    <mergeCell ref="J137:J147"/>
    <mergeCell ref="J148:J159"/>
    <mergeCell ref="J160:J165"/>
    <mergeCell ref="J166:J173"/>
    <mergeCell ref="J174:J180"/>
    <mergeCell ref="J181:J186"/>
    <mergeCell ref="J187:J198"/>
    <mergeCell ref="J199:J207"/>
    <mergeCell ref="K4:K5"/>
    <mergeCell ref="L4:L5"/>
    <mergeCell ref="M4:M5"/>
    <mergeCell ref="N4:N5"/>
    <mergeCell ref="O4:O5"/>
    <mergeCell ref="P4:P5"/>
    <mergeCell ref="Q4:Q5"/>
    <mergeCell ref="R4:R5"/>
  </mergeCells>
  <pageMargins left="0.471527777777778" right="0.118055555555556" top="0.266666666666667" bottom="0.266666666666667" header="0" footer="0"/>
  <pageSetup paperSize="9" scale="5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10"/>
  <sheetViews>
    <sheetView workbookViewId="0">
      <pane ySplit="6" topLeftCell="A7" activePane="bottomLeft" state="frozen"/>
      <selection/>
      <selection pane="bottomLeft" activeCell="A1" sqref="A1:B1"/>
    </sheetView>
  </sheetViews>
  <sheetFormatPr defaultColWidth="9" defaultRowHeight="13.5"/>
  <cols>
    <col min="1" max="1" width="8.5" customWidth="1"/>
    <col min="2" max="2" width="23.325" customWidth="1"/>
    <col min="3" max="4" width="17.5" customWidth="1"/>
    <col min="5" max="5" width="18.6333333333333" customWidth="1"/>
    <col min="6" max="6" width="15.125" customWidth="1"/>
    <col min="7" max="7" width="9.375" customWidth="1"/>
    <col min="8" max="8" width="8.375" customWidth="1"/>
    <col min="9" max="9" width="6" customWidth="1"/>
    <col min="10" max="10" width="7.125" customWidth="1"/>
    <col min="11" max="11" width="5.875" customWidth="1"/>
    <col min="12" max="12" width="6.875" customWidth="1"/>
    <col min="13" max="13" width="6.25" customWidth="1"/>
    <col min="14" max="14" width="4.5" customWidth="1"/>
    <col min="15" max="15" width="6.75" customWidth="1"/>
    <col min="16" max="16" width="8" customWidth="1"/>
    <col min="17" max="17" width="8.625" customWidth="1"/>
    <col min="18" max="18" width="7.5" customWidth="1"/>
    <col min="19" max="19" width="6.5" customWidth="1"/>
    <col min="20" max="20" width="1.53333333333333" customWidth="1"/>
    <col min="21" max="22" width="9.76666666666667" customWidth="1"/>
  </cols>
  <sheetData>
    <row r="1" ht="28.5" customHeight="1" spans="1:20">
      <c r="A1" s="49" t="s">
        <v>49</v>
      </c>
      <c r="B1" s="49"/>
      <c r="C1" s="50"/>
      <c r="D1" s="50"/>
      <c r="E1" s="50"/>
      <c r="F1" s="50"/>
      <c r="G1" s="50"/>
      <c r="H1" s="50"/>
      <c r="I1" s="2"/>
      <c r="J1" s="2"/>
      <c r="K1" s="2"/>
      <c r="L1" s="2"/>
      <c r="M1" s="2"/>
      <c r="N1" s="50"/>
      <c r="O1" s="50"/>
      <c r="P1" s="50"/>
      <c r="Q1" s="50"/>
      <c r="R1" s="50"/>
      <c r="S1" s="50"/>
      <c r="T1" s="86"/>
    </row>
    <row r="2" ht="28.5" customHeight="1" spans="1:20">
      <c r="A2" s="3" t="s">
        <v>50</v>
      </c>
      <c r="B2" s="3"/>
      <c r="C2" s="3"/>
      <c r="D2" s="3"/>
      <c r="E2" s="3"/>
      <c r="F2" s="3"/>
      <c r="G2" s="3"/>
      <c r="H2" s="3"/>
      <c r="I2" s="3"/>
      <c r="J2" s="3"/>
      <c r="K2" s="3"/>
      <c r="L2" s="3"/>
      <c r="M2" s="3"/>
      <c r="N2" s="3"/>
      <c r="O2" s="3"/>
      <c r="P2" s="3"/>
      <c r="Q2" s="3"/>
      <c r="R2" s="3"/>
      <c r="S2" s="3"/>
      <c r="T2" s="86"/>
    </row>
    <row r="3" ht="28.5" customHeight="1" spans="1:20">
      <c r="A3" s="52"/>
      <c r="B3" s="52"/>
      <c r="C3" s="42"/>
      <c r="D3" s="42"/>
      <c r="E3" s="42"/>
      <c r="F3" s="42"/>
      <c r="G3" s="42"/>
      <c r="H3" s="42"/>
      <c r="I3" s="5"/>
      <c r="J3" s="5"/>
      <c r="K3" s="5"/>
      <c r="L3" s="5"/>
      <c r="M3" s="5"/>
      <c r="N3" s="42"/>
      <c r="O3" s="54" t="s">
        <v>2</v>
      </c>
      <c r="P3" s="54"/>
      <c r="Q3" s="54"/>
      <c r="R3" s="54"/>
      <c r="S3" s="54"/>
      <c r="T3" s="87"/>
    </row>
    <row r="4" ht="28.5" customHeight="1" spans="1:20">
      <c r="A4" s="81" t="s">
        <v>51</v>
      </c>
      <c r="B4" s="55" t="s">
        <v>52</v>
      </c>
      <c r="C4" s="55" t="s">
        <v>53</v>
      </c>
      <c r="D4" s="55" t="s">
        <v>54</v>
      </c>
      <c r="E4" s="55"/>
      <c r="F4" s="55"/>
      <c r="G4" s="55"/>
      <c r="H4" s="55"/>
      <c r="I4" s="55"/>
      <c r="J4" s="55"/>
      <c r="K4" s="55"/>
      <c r="L4" s="55"/>
      <c r="M4" s="55"/>
      <c r="N4" s="55" t="s">
        <v>45</v>
      </c>
      <c r="O4" s="55"/>
      <c r="P4" s="55"/>
      <c r="Q4" s="55"/>
      <c r="R4" s="55"/>
      <c r="S4" s="55"/>
      <c r="T4" s="41"/>
    </row>
    <row r="5" ht="28.5" customHeight="1" spans="1:20">
      <c r="A5" s="82"/>
      <c r="B5" s="55"/>
      <c r="C5" s="55"/>
      <c r="D5" s="83" t="s">
        <v>55</v>
      </c>
      <c r="E5" s="81" t="s">
        <v>56</v>
      </c>
      <c r="F5" s="81" t="s">
        <v>57</v>
      </c>
      <c r="G5" s="81" t="s">
        <v>58</v>
      </c>
      <c r="H5" s="81" t="s">
        <v>59</v>
      </c>
      <c r="I5" s="81" t="s">
        <v>60</v>
      </c>
      <c r="J5" s="81" t="s">
        <v>61</v>
      </c>
      <c r="K5" s="81" t="s">
        <v>62</v>
      </c>
      <c r="L5" s="81" t="s">
        <v>63</v>
      </c>
      <c r="M5" s="81" t="s">
        <v>64</v>
      </c>
      <c r="N5" s="83" t="s">
        <v>55</v>
      </c>
      <c r="O5" s="81" t="s">
        <v>56</v>
      </c>
      <c r="P5" s="81" t="s">
        <v>57</v>
      </c>
      <c r="Q5" s="81" t="s">
        <v>58</v>
      </c>
      <c r="R5" s="81" t="s">
        <v>59</v>
      </c>
      <c r="S5" s="81" t="s">
        <v>65</v>
      </c>
      <c r="T5" s="41"/>
    </row>
    <row r="6" ht="28.5" customHeight="1" spans="1:20">
      <c r="A6" s="84"/>
      <c r="B6" s="55"/>
      <c r="C6" s="55"/>
      <c r="D6" s="85"/>
      <c r="E6" s="84"/>
      <c r="F6" s="84"/>
      <c r="G6" s="84"/>
      <c r="H6" s="84"/>
      <c r="I6" s="84"/>
      <c r="J6" s="84"/>
      <c r="K6" s="84"/>
      <c r="L6" s="84"/>
      <c r="M6" s="84"/>
      <c r="N6" s="85"/>
      <c r="O6" s="84"/>
      <c r="P6" s="84"/>
      <c r="Q6" s="84"/>
      <c r="R6" s="84"/>
      <c r="S6" s="84"/>
      <c r="T6" s="41"/>
    </row>
    <row r="7" ht="28.5" customHeight="1" spans="1:20">
      <c r="A7" s="10" t="s">
        <v>66</v>
      </c>
      <c r="B7" s="7" t="s">
        <v>67</v>
      </c>
      <c r="C7" s="73">
        <v>17599123.42</v>
      </c>
      <c r="D7" s="73">
        <v>17599123.42</v>
      </c>
      <c r="E7" s="73">
        <v>16611823.42</v>
      </c>
      <c r="F7" s="73">
        <v>987300</v>
      </c>
      <c r="G7" s="73"/>
      <c r="H7" s="73"/>
      <c r="I7" s="73"/>
      <c r="J7" s="73"/>
      <c r="K7" s="73"/>
      <c r="L7" s="73"/>
      <c r="M7" s="73"/>
      <c r="N7" s="73"/>
      <c r="O7" s="73"/>
      <c r="P7" s="73"/>
      <c r="Q7" s="73"/>
      <c r="R7" s="73"/>
      <c r="S7" s="73"/>
      <c r="T7" s="41"/>
    </row>
    <row r="8" ht="28.5" customHeight="1" spans="1:20">
      <c r="A8" s="10" t="s">
        <v>68</v>
      </c>
      <c r="B8" s="7" t="s">
        <v>69</v>
      </c>
      <c r="C8" s="73">
        <v>17599123.42</v>
      </c>
      <c r="D8" s="73">
        <v>17599123.42</v>
      </c>
      <c r="E8" s="73">
        <v>16611823.42</v>
      </c>
      <c r="F8" s="73">
        <v>987300</v>
      </c>
      <c r="G8" s="73"/>
      <c r="H8" s="73"/>
      <c r="I8" s="73"/>
      <c r="J8" s="73"/>
      <c r="K8" s="73"/>
      <c r="L8" s="73"/>
      <c r="M8" s="73"/>
      <c r="N8" s="73"/>
      <c r="O8" s="73"/>
      <c r="P8" s="73"/>
      <c r="Q8" s="73"/>
      <c r="R8" s="73"/>
      <c r="S8" s="73"/>
      <c r="T8" s="41"/>
    </row>
    <row r="9" ht="28.5" customHeight="1" spans="1:20">
      <c r="A9" s="36" t="s">
        <v>70</v>
      </c>
      <c r="B9" s="36"/>
      <c r="C9" s="71">
        <v>17599123.42</v>
      </c>
      <c r="D9" s="71">
        <v>17599123.42</v>
      </c>
      <c r="E9" s="71">
        <v>16611823.42</v>
      </c>
      <c r="F9" s="71">
        <v>987300</v>
      </c>
      <c r="G9" s="71"/>
      <c r="H9" s="71"/>
      <c r="I9" s="71"/>
      <c r="J9" s="71"/>
      <c r="K9" s="71"/>
      <c r="L9" s="71"/>
      <c r="M9" s="71"/>
      <c r="N9" s="71"/>
      <c r="O9" s="71"/>
      <c r="P9" s="71"/>
      <c r="Q9" s="71"/>
      <c r="R9" s="71"/>
      <c r="S9" s="71"/>
      <c r="T9" s="72"/>
    </row>
    <row r="10" ht="9.75" customHeight="1" spans="1:20">
      <c r="A10" s="58"/>
      <c r="B10" s="58"/>
      <c r="C10" s="58"/>
      <c r="D10" s="58"/>
      <c r="E10" s="58"/>
      <c r="F10" s="58"/>
      <c r="G10" s="58"/>
      <c r="H10" s="58"/>
      <c r="I10" s="58"/>
      <c r="J10" s="58"/>
      <c r="K10" s="58"/>
      <c r="L10" s="58"/>
      <c r="M10" s="58"/>
      <c r="N10" s="58"/>
      <c r="O10" s="58"/>
      <c r="P10" s="58"/>
      <c r="Q10" s="58"/>
      <c r="R10" s="58"/>
      <c r="S10" s="58"/>
      <c r="T10" s="47"/>
    </row>
  </sheetData>
  <mergeCells count="29">
    <mergeCell ref="A1:B1"/>
    <mergeCell ref="E1:H1"/>
    <mergeCell ref="O1:S1"/>
    <mergeCell ref="A2:S2"/>
    <mergeCell ref="A3:B3"/>
    <mergeCell ref="E3:H3"/>
    <mergeCell ref="O3:S3"/>
    <mergeCell ref="D4:M4"/>
    <mergeCell ref="N4:S4"/>
    <mergeCell ref="A9:B9"/>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471527777777778" right="0.235416666666667" top="0.266666666666667" bottom="0.266666666666667" header="0" footer="0"/>
  <pageSetup paperSize="9" scale="73"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
  <sheetViews>
    <sheetView workbookViewId="0">
      <pane ySplit="4" topLeftCell="A5" activePane="bottomLeft" state="frozen"/>
      <selection/>
      <selection pane="bottomLeft" activeCell="A2" sqref="A2:I2"/>
    </sheetView>
  </sheetViews>
  <sheetFormatPr defaultColWidth="9" defaultRowHeight="13.5"/>
  <cols>
    <col min="1" max="1" width="30.625" customWidth="1"/>
    <col min="2" max="2" width="26.875" customWidth="1"/>
    <col min="3" max="3" width="24.25" customWidth="1"/>
    <col min="4" max="4" width="17.5" customWidth="1"/>
    <col min="5" max="5" width="12.375" customWidth="1"/>
    <col min="6" max="6" width="17.5" customWidth="1"/>
    <col min="7" max="7" width="11.875" customWidth="1"/>
    <col min="8" max="8" width="6.625" customWidth="1"/>
    <col min="9" max="9" width="12.75" customWidth="1"/>
    <col min="10" max="10" width="1.53333333333333" customWidth="1"/>
    <col min="11" max="13" width="9.76666666666667" customWidth="1"/>
  </cols>
  <sheetData>
    <row r="1" ht="28.5" customHeight="1" spans="1:10">
      <c r="A1" s="49" t="s">
        <v>71</v>
      </c>
      <c r="B1" s="2"/>
      <c r="C1" s="2"/>
      <c r="D1" s="40"/>
      <c r="E1" s="40"/>
      <c r="F1" s="40"/>
      <c r="G1" s="40"/>
      <c r="H1" s="40"/>
      <c r="I1" s="40"/>
      <c r="J1" s="64"/>
    </row>
    <row r="2" ht="28.5" customHeight="1" spans="1:10">
      <c r="A2" s="3" t="s">
        <v>72</v>
      </c>
      <c r="B2" s="3"/>
      <c r="C2" s="3"/>
      <c r="D2" s="3"/>
      <c r="E2" s="3"/>
      <c r="F2" s="3"/>
      <c r="G2" s="3"/>
      <c r="H2" s="3"/>
      <c r="I2" s="3"/>
      <c r="J2" s="64"/>
    </row>
    <row r="3" ht="28.5" customHeight="1" spans="1:10">
      <c r="A3" s="52"/>
      <c r="B3" s="52"/>
      <c r="C3" s="5"/>
      <c r="D3" s="53"/>
      <c r="E3" s="75"/>
      <c r="F3" s="75"/>
      <c r="G3" s="75"/>
      <c r="H3" s="75"/>
      <c r="I3" s="54" t="s">
        <v>2</v>
      </c>
      <c r="J3" s="65"/>
    </row>
    <row r="4" s="74" customFormat="1" ht="28.5" customHeight="1" spans="1:10">
      <c r="A4" s="6" t="s">
        <v>73</v>
      </c>
      <c r="B4" s="6" t="s">
        <v>74</v>
      </c>
      <c r="C4" s="6" t="s">
        <v>75</v>
      </c>
      <c r="D4" s="6" t="s">
        <v>53</v>
      </c>
      <c r="E4" s="6" t="s">
        <v>76</v>
      </c>
      <c r="F4" s="6" t="s">
        <v>77</v>
      </c>
      <c r="G4" s="6" t="s">
        <v>78</v>
      </c>
      <c r="H4" s="6" t="s">
        <v>79</v>
      </c>
      <c r="I4" s="6" t="s">
        <v>80</v>
      </c>
      <c r="J4" s="41"/>
    </row>
    <row r="5" ht="28.5" customHeight="1" spans="1:10">
      <c r="A5" s="76" t="s">
        <v>81</v>
      </c>
      <c r="B5" s="76" t="s">
        <v>82</v>
      </c>
      <c r="C5" s="76" t="s">
        <v>83</v>
      </c>
      <c r="D5" s="77">
        <v>4473300</v>
      </c>
      <c r="E5" s="77"/>
      <c r="F5" s="77">
        <v>4473300</v>
      </c>
      <c r="G5" s="77"/>
      <c r="H5" s="77"/>
      <c r="I5" s="77"/>
      <c r="J5" s="79"/>
    </row>
    <row r="6" ht="28.5" customHeight="1" spans="1:10">
      <c r="A6" s="76" t="s">
        <v>84</v>
      </c>
      <c r="B6" s="76" t="s">
        <v>82</v>
      </c>
      <c r="C6" s="76" t="s">
        <v>83</v>
      </c>
      <c r="D6" s="77">
        <v>987300</v>
      </c>
      <c r="E6" s="77"/>
      <c r="F6" s="77">
        <v>987300</v>
      </c>
      <c r="G6" s="77"/>
      <c r="H6" s="77"/>
      <c r="I6" s="77"/>
      <c r="J6" s="79"/>
    </row>
    <row r="7" ht="28.5" customHeight="1" spans="1:10">
      <c r="A7" s="76" t="s">
        <v>85</v>
      </c>
      <c r="B7" s="76" t="s">
        <v>82</v>
      </c>
      <c r="C7" s="76" t="s">
        <v>83</v>
      </c>
      <c r="D7" s="77">
        <v>72000</v>
      </c>
      <c r="E7" s="77"/>
      <c r="F7" s="77">
        <v>72000</v>
      </c>
      <c r="G7" s="77"/>
      <c r="H7" s="77"/>
      <c r="I7" s="77"/>
      <c r="J7" s="79"/>
    </row>
    <row r="8" ht="28.5" customHeight="1" spans="1:10">
      <c r="A8" s="76" t="s">
        <v>86</v>
      </c>
      <c r="B8" s="76" t="s">
        <v>82</v>
      </c>
      <c r="C8" s="76" t="s">
        <v>83</v>
      </c>
      <c r="D8" s="77">
        <v>1288100</v>
      </c>
      <c r="E8" s="77"/>
      <c r="F8" s="77">
        <v>1288100</v>
      </c>
      <c r="G8" s="77"/>
      <c r="H8" s="77"/>
      <c r="I8" s="77"/>
      <c r="J8" s="79"/>
    </row>
    <row r="9" ht="28.5" customHeight="1" spans="1:10">
      <c r="A9" s="76" t="s">
        <v>87</v>
      </c>
      <c r="B9" s="76" t="s">
        <v>88</v>
      </c>
      <c r="C9" s="76" t="s">
        <v>89</v>
      </c>
      <c r="D9" s="77">
        <v>510000</v>
      </c>
      <c r="E9" s="77"/>
      <c r="F9" s="77">
        <v>510000</v>
      </c>
      <c r="G9" s="77"/>
      <c r="H9" s="77"/>
      <c r="I9" s="77"/>
      <c r="J9" s="79"/>
    </row>
    <row r="10" ht="28.5" customHeight="1" spans="1:10">
      <c r="A10" s="76" t="s">
        <v>87</v>
      </c>
      <c r="B10" s="76" t="s">
        <v>88</v>
      </c>
      <c r="C10" s="76" t="s">
        <v>90</v>
      </c>
      <c r="D10" s="77">
        <v>100000</v>
      </c>
      <c r="E10" s="77"/>
      <c r="F10" s="77">
        <v>100000</v>
      </c>
      <c r="G10" s="77"/>
      <c r="H10" s="77"/>
      <c r="I10" s="77"/>
      <c r="J10" s="79"/>
    </row>
    <row r="11" ht="28.5" customHeight="1" spans="1:10">
      <c r="A11" s="76" t="s">
        <v>87</v>
      </c>
      <c r="B11" s="76" t="s">
        <v>88</v>
      </c>
      <c r="C11" s="76" t="s">
        <v>91</v>
      </c>
      <c r="D11" s="77">
        <v>350000</v>
      </c>
      <c r="E11" s="77"/>
      <c r="F11" s="77">
        <v>350000</v>
      </c>
      <c r="G11" s="77"/>
      <c r="H11" s="77"/>
      <c r="I11" s="77"/>
      <c r="J11" s="79"/>
    </row>
    <row r="12" ht="28.5" customHeight="1" spans="1:10">
      <c r="A12" s="76" t="s">
        <v>87</v>
      </c>
      <c r="B12" s="76" t="s">
        <v>82</v>
      </c>
      <c r="C12" s="76" t="s">
        <v>92</v>
      </c>
      <c r="D12" s="77">
        <v>1932000</v>
      </c>
      <c r="E12" s="77"/>
      <c r="F12" s="77">
        <v>1932000</v>
      </c>
      <c r="G12" s="77"/>
      <c r="H12" s="77"/>
      <c r="I12" s="77"/>
      <c r="J12" s="79"/>
    </row>
    <row r="13" ht="28.5" customHeight="1" spans="1:10">
      <c r="A13" s="76" t="s">
        <v>87</v>
      </c>
      <c r="B13" s="76" t="s">
        <v>82</v>
      </c>
      <c r="C13" s="76" t="s">
        <v>83</v>
      </c>
      <c r="D13" s="77">
        <v>300000</v>
      </c>
      <c r="E13" s="77"/>
      <c r="F13" s="77">
        <v>300000</v>
      </c>
      <c r="G13" s="77"/>
      <c r="H13" s="77"/>
      <c r="I13" s="77"/>
      <c r="J13" s="79"/>
    </row>
    <row r="14" ht="28.5" customHeight="1" spans="1:10">
      <c r="A14" s="76" t="s">
        <v>87</v>
      </c>
      <c r="B14" s="76" t="s">
        <v>93</v>
      </c>
      <c r="C14" s="76" t="s">
        <v>94</v>
      </c>
      <c r="D14" s="77">
        <v>150000</v>
      </c>
      <c r="E14" s="77"/>
      <c r="F14" s="77">
        <v>150000</v>
      </c>
      <c r="G14" s="77"/>
      <c r="H14" s="77"/>
      <c r="I14" s="77"/>
      <c r="J14" s="79"/>
    </row>
    <row r="15" ht="28.5" customHeight="1" spans="1:10">
      <c r="A15" s="76" t="s">
        <v>87</v>
      </c>
      <c r="B15" s="76" t="s">
        <v>95</v>
      </c>
      <c r="C15" s="76" t="s">
        <v>96</v>
      </c>
      <c r="D15" s="77">
        <v>100000</v>
      </c>
      <c r="E15" s="77"/>
      <c r="F15" s="77">
        <v>100000</v>
      </c>
      <c r="G15" s="77"/>
      <c r="H15" s="77"/>
      <c r="I15" s="77"/>
      <c r="J15" s="79"/>
    </row>
    <row r="16" ht="28.5" customHeight="1" spans="1:10">
      <c r="A16" s="76" t="s">
        <v>97</v>
      </c>
      <c r="B16" s="76" t="s">
        <v>82</v>
      </c>
      <c r="C16" s="76" t="s">
        <v>83</v>
      </c>
      <c r="D16" s="77">
        <v>7336423.42</v>
      </c>
      <c r="E16" s="77"/>
      <c r="F16" s="77">
        <v>7336423.42</v>
      </c>
      <c r="G16" s="77"/>
      <c r="H16" s="77"/>
      <c r="I16" s="77"/>
      <c r="J16" s="79"/>
    </row>
    <row r="17" ht="28.5" customHeight="1" spans="1:10">
      <c r="A17" s="36" t="s">
        <v>70</v>
      </c>
      <c r="B17" s="36"/>
      <c r="C17" s="36"/>
      <c r="D17" s="71">
        <v>17599123.42</v>
      </c>
      <c r="E17" s="78"/>
      <c r="F17" s="78">
        <v>17599123.42</v>
      </c>
      <c r="G17" s="71"/>
      <c r="H17" s="71"/>
      <c r="I17" s="71"/>
      <c r="J17" s="57"/>
    </row>
    <row r="18" ht="9.75" customHeight="1" spans="1:10">
      <c r="A18" s="58"/>
      <c r="B18" s="58"/>
      <c r="C18" s="58"/>
      <c r="D18" s="46"/>
      <c r="E18" s="46"/>
      <c r="F18" s="46"/>
      <c r="G18" s="58"/>
      <c r="H18" s="46"/>
      <c r="I18" s="46"/>
      <c r="J18" s="80"/>
    </row>
  </sheetData>
  <mergeCells count="2">
    <mergeCell ref="A2:I2"/>
    <mergeCell ref="A3:B3"/>
  </mergeCells>
  <pageMargins left="0.55" right="0.393055555555556" top="0.354166666666667" bottom="0.266666666666667" header="0" footer="0"/>
  <pageSetup paperSize="9" scale="8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34"/>
  <sheetViews>
    <sheetView workbookViewId="0">
      <pane ySplit="5" topLeftCell="A21" activePane="bottomLeft" state="frozen"/>
      <selection/>
      <selection pane="bottomLeft" activeCell="N3" sqref="N3:O3"/>
    </sheetView>
  </sheetViews>
  <sheetFormatPr defaultColWidth="9" defaultRowHeight="13.5"/>
  <cols>
    <col min="1" max="1" width="23.75" customWidth="1"/>
    <col min="2" max="2" width="11.125" customWidth="1"/>
    <col min="3" max="3" width="33.75" customWidth="1"/>
    <col min="4" max="4" width="17.125" customWidth="1"/>
    <col min="5" max="5" width="18" customWidth="1"/>
    <col min="6" max="6" width="17.5" customWidth="1"/>
    <col min="7" max="7" width="15.875" customWidth="1"/>
    <col min="8" max="8" width="17.5" customWidth="1"/>
    <col min="9" max="9" width="12.4833333333333" customWidth="1"/>
    <col min="10" max="10" width="10.7666666666667" customWidth="1"/>
    <col min="11" max="11" width="7" customWidth="1"/>
    <col min="12" max="12" width="9" customWidth="1"/>
    <col min="13" max="13" width="10.7666666666667" customWidth="1"/>
    <col min="14" max="14" width="8.125" customWidth="1"/>
    <col min="15" max="15" width="5.875" customWidth="1"/>
    <col min="16" max="16" width="1.53333333333333" customWidth="1"/>
    <col min="17" max="21" width="9.76666666666667" customWidth="1"/>
  </cols>
  <sheetData>
    <row r="1" ht="28.5" customHeight="1" spans="1:16">
      <c r="A1" s="1" t="s">
        <v>98</v>
      </c>
      <c r="B1" s="2"/>
      <c r="C1" s="2"/>
      <c r="D1" s="1"/>
      <c r="E1" s="2"/>
      <c r="F1" s="2"/>
      <c r="G1" s="40"/>
      <c r="H1" s="40"/>
      <c r="I1" s="40"/>
      <c r="J1" s="40" t="s">
        <v>99</v>
      </c>
      <c r="K1" s="40"/>
      <c r="L1" s="40"/>
      <c r="M1" s="40"/>
      <c r="N1" s="40"/>
      <c r="O1" s="40"/>
      <c r="P1" s="41"/>
    </row>
    <row r="2" ht="28.5" customHeight="1" spans="1:16">
      <c r="A2" s="3" t="s">
        <v>100</v>
      </c>
      <c r="B2" s="3"/>
      <c r="C2" s="3"/>
      <c r="D2" s="3"/>
      <c r="E2" s="3"/>
      <c r="F2" s="3"/>
      <c r="G2" s="3"/>
      <c r="H2" s="3"/>
      <c r="I2" s="3"/>
      <c r="J2" s="3"/>
      <c r="K2" s="3"/>
      <c r="L2" s="3"/>
      <c r="M2" s="3"/>
      <c r="N2" s="3"/>
      <c r="O2" s="3"/>
      <c r="P2" s="41"/>
    </row>
    <row r="3" ht="28.5" customHeight="1" spans="1:16">
      <c r="A3" s="52"/>
      <c r="B3" s="52"/>
      <c r="C3" s="52"/>
      <c r="D3" s="5"/>
      <c r="E3" s="5"/>
      <c r="F3" s="5"/>
      <c r="G3" s="42"/>
      <c r="H3" s="42"/>
      <c r="I3" s="42"/>
      <c r="J3" s="42"/>
      <c r="K3" s="42"/>
      <c r="L3" s="42"/>
      <c r="M3" s="42"/>
      <c r="N3" s="13" t="s">
        <v>2</v>
      </c>
      <c r="O3" s="13"/>
      <c r="P3" s="41"/>
    </row>
    <row r="4" ht="28.5" customHeight="1" spans="1:16">
      <c r="A4" s="6" t="s">
        <v>101</v>
      </c>
      <c r="B4" s="6" t="s">
        <v>102</v>
      </c>
      <c r="C4" s="6" t="s">
        <v>103</v>
      </c>
      <c r="D4" s="6" t="s">
        <v>73</v>
      </c>
      <c r="E4" s="6" t="s">
        <v>74</v>
      </c>
      <c r="F4" s="6" t="s">
        <v>75</v>
      </c>
      <c r="G4" s="6" t="s">
        <v>53</v>
      </c>
      <c r="H4" s="6" t="s">
        <v>104</v>
      </c>
      <c r="I4" s="6"/>
      <c r="J4" s="6"/>
      <c r="K4" s="6" t="s">
        <v>105</v>
      </c>
      <c r="L4" s="6"/>
      <c r="M4" s="6"/>
      <c r="N4" s="6" t="s">
        <v>59</v>
      </c>
      <c r="O4" s="6" t="s">
        <v>65</v>
      </c>
      <c r="P4" s="41"/>
    </row>
    <row r="5" ht="28.5" customHeight="1" spans="1:16">
      <c r="A5" s="6"/>
      <c r="B5" s="6"/>
      <c r="C5" s="6"/>
      <c r="D5" s="6"/>
      <c r="E5" s="6"/>
      <c r="F5" s="6"/>
      <c r="G5" s="6"/>
      <c r="H5" s="6" t="s">
        <v>106</v>
      </c>
      <c r="I5" s="6" t="s">
        <v>107</v>
      </c>
      <c r="J5" s="6" t="s">
        <v>108</v>
      </c>
      <c r="K5" s="6" t="s">
        <v>106</v>
      </c>
      <c r="L5" s="6" t="s">
        <v>107</v>
      </c>
      <c r="M5" s="6" t="s">
        <v>108</v>
      </c>
      <c r="N5" s="6"/>
      <c r="O5" s="6"/>
      <c r="P5" s="41"/>
    </row>
    <row r="6" ht="28.5" customHeight="1" spans="1:16">
      <c r="A6" s="7" t="s">
        <v>109</v>
      </c>
      <c r="B6" s="7" t="s">
        <v>110</v>
      </c>
      <c r="C6" s="7" t="s">
        <v>111</v>
      </c>
      <c r="D6" s="7" t="s">
        <v>81</v>
      </c>
      <c r="E6" s="7" t="s">
        <v>82</v>
      </c>
      <c r="F6" s="7" t="s">
        <v>83</v>
      </c>
      <c r="G6" s="73">
        <v>168400</v>
      </c>
      <c r="H6" s="73">
        <v>168400</v>
      </c>
      <c r="I6" s="73"/>
      <c r="J6" s="73"/>
      <c r="K6" s="73"/>
      <c r="L6" s="73"/>
      <c r="M6" s="73"/>
      <c r="N6" s="73"/>
      <c r="O6" s="73"/>
      <c r="P6" s="41"/>
    </row>
    <row r="7" ht="28.5" customHeight="1" spans="1:16">
      <c r="A7" s="7" t="s">
        <v>109</v>
      </c>
      <c r="B7" s="7" t="s">
        <v>110</v>
      </c>
      <c r="C7" s="7" t="s">
        <v>112</v>
      </c>
      <c r="D7" s="7" t="s">
        <v>81</v>
      </c>
      <c r="E7" s="7" t="s">
        <v>82</v>
      </c>
      <c r="F7" s="7" t="s">
        <v>83</v>
      </c>
      <c r="G7" s="73">
        <v>168000</v>
      </c>
      <c r="H7" s="73">
        <v>168000</v>
      </c>
      <c r="I7" s="73"/>
      <c r="J7" s="73"/>
      <c r="K7" s="73"/>
      <c r="L7" s="73"/>
      <c r="M7" s="73"/>
      <c r="N7" s="73"/>
      <c r="O7" s="73"/>
      <c r="P7" s="41"/>
    </row>
    <row r="8" ht="28.5" customHeight="1" spans="1:16">
      <c r="A8" s="7" t="s">
        <v>109</v>
      </c>
      <c r="B8" s="7" t="s">
        <v>110</v>
      </c>
      <c r="C8" s="7" t="s">
        <v>113</v>
      </c>
      <c r="D8" s="7" t="s">
        <v>81</v>
      </c>
      <c r="E8" s="7" t="s">
        <v>82</v>
      </c>
      <c r="F8" s="7" t="s">
        <v>83</v>
      </c>
      <c r="G8" s="73">
        <v>160000</v>
      </c>
      <c r="H8" s="73">
        <v>160000</v>
      </c>
      <c r="I8" s="73"/>
      <c r="J8" s="73"/>
      <c r="K8" s="73"/>
      <c r="L8" s="73"/>
      <c r="M8" s="73"/>
      <c r="N8" s="73"/>
      <c r="O8" s="73"/>
      <c r="P8" s="41"/>
    </row>
    <row r="9" ht="28.5" customHeight="1" spans="1:16">
      <c r="A9" s="7" t="s">
        <v>109</v>
      </c>
      <c r="B9" s="7" t="s">
        <v>110</v>
      </c>
      <c r="C9" s="7" t="s">
        <v>114</v>
      </c>
      <c r="D9" s="7" t="s">
        <v>81</v>
      </c>
      <c r="E9" s="7" t="s">
        <v>82</v>
      </c>
      <c r="F9" s="7" t="s">
        <v>83</v>
      </c>
      <c r="G9" s="73">
        <v>178000</v>
      </c>
      <c r="H9" s="73">
        <v>178000</v>
      </c>
      <c r="I9" s="73"/>
      <c r="J9" s="73"/>
      <c r="K9" s="73"/>
      <c r="L9" s="73"/>
      <c r="M9" s="73"/>
      <c r="N9" s="73"/>
      <c r="O9" s="73"/>
      <c r="P9" s="41"/>
    </row>
    <row r="10" ht="28.5" customHeight="1" spans="1:16">
      <c r="A10" s="7" t="s">
        <v>109</v>
      </c>
      <c r="B10" s="7" t="s">
        <v>110</v>
      </c>
      <c r="C10" s="7" t="s">
        <v>115</v>
      </c>
      <c r="D10" s="7" t="s">
        <v>81</v>
      </c>
      <c r="E10" s="7" t="s">
        <v>82</v>
      </c>
      <c r="F10" s="7" t="s">
        <v>83</v>
      </c>
      <c r="G10" s="73">
        <v>22500</v>
      </c>
      <c r="H10" s="73">
        <v>22500</v>
      </c>
      <c r="I10" s="73"/>
      <c r="J10" s="73"/>
      <c r="K10" s="73"/>
      <c r="L10" s="73"/>
      <c r="M10" s="73"/>
      <c r="N10" s="73"/>
      <c r="O10" s="73"/>
      <c r="P10" s="41"/>
    </row>
    <row r="11" ht="28.5" customHeight="1" spans="1:16">
      <c r="A11" s="7" t="s">
        <v>109</v>
      </c>
      <c r="B11" s="7" t="s">
        <v>110</v>
      </c>
      <c r="C11" s="7" t="s">
        <v>116</v>
      </c>
      <c r="D11" s="7" t="s">
        <v>81</v>
      </c>
      <c r="E11" s="7" t="s">
        <v>82</v>
      </c>
      <c r="F11" s="7" t="s">
        <v>83</v>
      </c>
      <c r="G11" s="73">
        <v>90000</v>
      </c>
      <c r="H11" s="73">
        <v>90000</v>
      </c>
      <c r="I11" s="73"/>
      <c r="J11" s="73"/>
      <c r="K11" s="73"/>
      <c r="L11" s="73"/>
      <c r="M11" s="73"/>
      <c r="N11" s="73"/>
      <c r="O11" s="73"/>
      <c r="P11" s="41"/>
    </row>
    <row r="12" ht="28.5" customHeight="1" spans="1:16">
      <c r="A12" s="7" t="s">
        <v>109</v>
      </c>
      <c r="B12" s="7" t="s">
        <v>110</v>
      </c>
      <c r="C12" s="7" t="s">
        <v>117</v>
      </c>
      <c r="D12" s="7" t="s">
        <v>81</v>
      </c>
      <c r="E12" s="7" t="s">
        <v>82</v>
      </c>
      <c r="F12" s="7" t="s">
        <v>83</v>
      </c>
      <c r="G12" s="73">
        <v>178000</v>
      </c>
      <c r="H12" s="73">
        <v>178000</v>
      </c>
      <c r="I12" s="73"/>
      <c r="J12" s="73"/>
      <c r="K12" s="73"/>
      <c r="L12" s="73"/>
      <c r="M12" s="73"/>
      <c r="N12" s="73"/>
      <c r="O12" s="73"/>
      <c r="P12" s="41"/>
    </row>
    <row r="13" ht="28.5" customHeight="1" spans="1:16">
      <c r="A13" s="7" t="s">
        <v>109</v>
      </c>
      <c r="B13" s="7" t="s">
        <v>110</v>
      </c>
      <c r="C13" s="7" t="s">
        <v>118</v>
      </c>
      <c r="D13" s="7" t="s">
        <v>81</v>
      </c>
      <c r="E13" s="7" t="s">
        <v>82</v>
      </c>
      <c r="F13" s="7" t="s">
        <v>83</v>
      </c>
      <c r="G13" s="73">
        <v>240000</v>
      </c>
      <c r="H13" s="73">
        <v>240000</v>
      </c>
      <c r="I13" s="73"/>
      <c r="J13" s="73"/>
      <c r="K13" s="73"/>
      <c r="L13" s="73"/>
      <c r="M13" s="73"/>
      <c r="N13" s="73"/>
      <c r="O13" s="73"/>
      <c r="P13" s="41"/>
    </row>
    <row r="14" ht="28.5" customHeight="1" spans="1:16">
      <c r="A14" s="7" t="s">
        <v>109</v>
      </c>
      <c r="B14" s="7" t="s">
        <v>110</v>
      </c>
      <c r="C14" s="7" t="s">
        <v>119</v>
      </c>
      <c r="D14" s="7" t="s">
        <v>81</v>
      </c>
      <c r="E14" s="7" t="s">
        <v>82</v>
      </c>
      <c r="F14" s="7" t="s">
        <v>83</v>
      </c>
      <c r="G14" s="73">
        <v>135000</v>
      </c>
      <c r="H14" s="73">
        <v>135000</v>
      </c>
      <c r="I14" s="73"/>
      <c r="J14" s="73"/>
      <c r="K14" s="73"/>
      <c r="L14" s="73"/>
      <c r="M14" s="73"/>
      <c r="N14" s="73"/>
      <c r="O14" s="73"/>
      <c r="P14" s="41"/>
    </row>
    <row r="15" ht="28.5" customHeight="1" spans="1:16">
      <c r="A15" s="7" t="s">
        <v>109</v>
      </c>
      <c r="B15" s="7" t="s">
        <v>110</v>
      </c>
      <c r="C15" s="7" t="s">
        <v>120</v>
      </c>
      <c r="D15" s="7" t="s">
        <v>86</v>
      </c>
      <c r="E15" s="7" t="s">
        <v>82</v>
      </c>
      <c r="F15" s="7" t="s">
        <v>83</v>
      </c>
      <c r="G15" s="73">
        <v>823100</v>
      </c>
      <c r="H15" s="73">
        <v>823100</v>
      </c>
      <c r="I15" s="73"/>
      <c r="J15" s="73"/>
      <c r="K15" s="73"/>
      <c r="L15" s="73"/>
      <c r="M15" s="73"/>
      <c r="N15" s="73"/>
      <c r="O15" s="73"/>
      <c r="P15" s="41"/>
    </row>
    <row r="16" ht="28.5" customHeight="1" spans="1:16">
      <c r="A16" s="7" t="s">
        <v>109</v>
      </c>
      <c r="B16" s="7" t="s">
        <v>110</v>
      </c>
      <c r="C16" s="7" t="s">
        <v>121</v>
      </c>
      <c r="D16" s="7" t="s">
        <v>87</v>
      </c>
      <c r="E16" s="7" t="s">
        <v>88</v>
      </c>
      <c r="F16" s="7" t="s">
        <v>89</v>
      </c>
      <c r="G16" s="73">
        <v>210000</v>
      </c>
      <c r="H16" s="73">
        <v>210000</v>
      </c>
      <c r="I16" s="73"/>
      <c r="J16" s="73"/>
      <c r="K16" s="73"/>
      <c r="L16" s="73"/>
      <c r="M16" s="73"/>
      <c r="N16" s="73"/>
      <c r="O16" s="73"/>
      <c r="P16" s="41"/>
    </row>
    <row r="17" ht="28.5" customHeight="1" spans="1:16">
      <c r="A17" s="7" t="s">
        <v>109</v>
      </c>
      <c r="B17" s="7" t="s">
        <v>110</v>
      </c>
      <c r="C17" s="7" t="s">
        <v>121</v>
      </c>
      <c r="D17" s="7" t="s">
        <v>87</v>
      </c>
      <c r="E17" s="7" t="s">
        <v>82</v>
      </c>
      <c r="F17" s="7" t="s">
        <v>92</v>
      </c>
      <c r="G17" s="73">
        <v>1932000</v>
      </c>
      <c r="H17" s="73">
        <v>1932000</v>
      </c>
      <c r="I17" s="73"/>
      <c r="J17" s="73"/>
      <c r="K17" s="73"/>
      <c r="L17" s="73"/>
      <c r="M17" s="73"/>
      <c r="N17" s="73"/>
      <c r="O17" s="73"/>
      <c r="P17" s="41"/>
    </row>
    <row r="18" ht="28.5" customHeight="1" spans="1:16">
      <c r="A18" s="7" t="s">
        <v>109</v>
      </c>
      <c r="B18" s="7" t="s">
        <v>110</v>
      </c>
      <c r="C18" s="7" t="s">
        <v>122</v>
      </c>
      <c r="D18" s="7" t="s">
        <v>85</v>
      </c>
      <c r="E18" s="7" t="s">
        <v>82</v>
      </c>
      <c r="F18" s="7" t="s">
        <v>83</v>
      </c>
      <c r="G18" s="73">
        <v>72000</v>
      </c>
      <c r="H18" s="73">
        <v>72000</v>
      </c>
      <c r="I18" s="73"/>
      <c r="J18" s="73"/>
      <c r="K18" s="73"/>
      <c r="L18" s="73"/>
      <c r="M18" s="73"/>
      <c r="N18" s="73"/>
      <c r="O18" s="73"/>
      <c r="P18" s="41"/>
    </row>
    <row r="19" ht="28.5" customHeight="1" spans="1:16">
      <c r="A19" s="7" t="s">
        <v>109</v>
      </c>
      <c r="B19" s="7" t="s">
        <v>110</v>
      </c>
      <c r="C19" s="7" t="s">
        <v>123</v>
      </c>
      <c r="D19" s="7" t="s">
        <v>87</v>
      </c>
      <c r="E19" s="7" t="s">
        <v>88</v>
      </c>
      <c r="F19" s="7" t="s">
        <v>89</v>
      </c>
      <c r="G19" s="73">
        <v>300000</v>
      </c>
      <c r="H19" s="73">
        <v>300000</v>
      </c>
      <c r="I19" s="73"/>
      <c r="J19" s="73"/>
      <c r="K19" s="73"/>
      <c r="L19" s="73"/>
      <c r="M19" s="73"/>
      <c r="N19" s="73"/>
      <c r="O19" s="73"/>
      <c r="P19" s="41"/>
    </row>
    <row r="20" ht="28.5" customHeight="1" spans="1:16">
      <c r="A20" s="7" t="s">
        <v>109</v>
      </c>
      <c r="B20" s="7" t="s">
        <v>110</v>
      </c>
      <c r="C20" s="7" t="s">
        <v>123</v>
      </c>
      <c r="D20" s="7" t="s">
        <v>87</v>
      </c>
      <c r="E20" s="7" t="s">
        <v>88</v>
      </c>
      <c r="F20" s="7" t="s">
        <v>90</v>
      </c>
      <c r="G20" s="73">
        <v>100000</v>
      </c>
      <c r="H20" s="73">
        <v>100000</v>
      </c>
      <c r="I20" s="73"/>
      <c r="J20" s="73"/>
      <c r="K20" s="73"/>
      <c r="L20" s="73"/>
      <c r="M20" s="73"/>
      <c r="N20" s="73"/>
      <c r="O20" s="73"/>
      <c r="P20" s="41"/>
    </row>
    <row r="21" ht="28.5" customHeight="1" spans="1:16">
      <c r="A21" s="7" t="s">
        <v>109</v>
      </c>
      <c r="B21" s="7" t="s">
        <v>110</v>
      </c>
      <c r="C21" s="7" t="s">
        <v>123</v>
      </c>
      <c r="D21" s="7" t="s">
        <v>87</v>
      </c>
      <c r="E21" s="7" t="s">
        <v>88</v>
      </c>
      <c r="F21" s="7" t="s">
        <v>91</v>
      </c>
      <c r="G21" s="73">
        <v>350000</v>
      </c>
      <c r="H21" s="73">
        <v>350000</v>
      </c>
      <c r="I21" s="73"/>
      <c r="J21" s="73"/>
      <c r="K21" s="73"/>
      <c r="L21" s="73"/>
      <c r="M21" s="73"/>
      <c r="N21" s="73"/>
      <c r="O21" s="73"/>
      <c r="P21" s="41"/>
    </row>
    <row r="22" ht="28.5" customHeight="1" spans="1:16">
      <c r="A22" s="7" t="s">
        <v>109</v>
      </c>
      <c r="B22" s="7" t="s">
        <v>110</v>
      </c>
      <c r="C22" s="7" t="s">
        <v>123</v>
      </c>
      <c r="D22" s="7" t="s">
        <v>87</v>
      </c>
      <c r="E22" s="7" t="s">
        <v>82</v>
      </c>
      <c r="F22" s="7" t="s">
        <v>83</v>
      </c>
      <c r="G22" s="73">
        <v>300000</v>
      </c>
      <c r="H22" s="73">
        <v>300000</v>
      </c>
      <c r="I22" s="73"/>
      <c r="J22" s="73"/>
      <c r="K22" s="73"/>
      <c r="L22" s="73"/>
      <c r="M22" s="73"/>
      <c r="N22" s="73"/>
      <c r="O22" s="73"/>
      <c r="P22" s="41"/>
    </row>
    <row r="23" ht="28.5" customHeight="1" spans="1:16">
      <c r="A23" s="7" t="s">
        <v>109</v>
      </c>
      <c r="B23" s="7" t="s">
        <v>110</v>
      </c>
      <c r="C23" s="7" t="s">
        <v>123</v>
      </c>
      <c r="D23" s="7" t="s">
        <v>87</v>
      </c>
      <c r="E23" s="7" t="s">
        <v>93</v>
      </c>
      <c r="F23" s="7" t="s">
        <v>94</v>
      </c>
      <c r="G23" s="73">
        <v>150000</v>
      </c>
      <c r="H23" s="73">
        <v>150000</v>
      </c>
      <c r="I23" s="73"/>
      <c r="J23" s="73"/>
      <c r="K23" s="73"/>
      <c r="L23" s="73"/>
      <c r="M23" s="73"/>
      <c r="N23" s="73"/>
      <c r="O23" s="73"/>
      <c r="P23" s="41"/>
    </row>
    <row r="24" ht="28.5" customHeight="1" spans="1:16">
      <c r="A24" s="7" t="s">
        <v>109</v>
      </c>
      <c r="B24" s="7" t="s">
        <v>110</v>
      </c>
      <c r="C24" s="7" t="s">
        <v>123</v>
      </c>
      <c r="D24" s="7" t="s">
        <v>87</v>
      </c>
      <c r="E24" s="7" t="s">
        <v>95</v>
      </c>
      <c r="F24" s="7" t="s">
        <v>96</v>
      </c>
      <c r="G24" s="73">
        <v>100000</v>
      </c>
      <c r="H24" s="73">
        <v>100000</v>
      </c>
      <c r="I24" s="73"/>
      <c r="J24" s="73"/>
      <c r="K24" s="73"/>
      <c r="L24" s="73"/>
      <c r="M24" s="73"/>
      <c r="N24" s="73"/>
      <c r="O24" s="73"/>
      <c r="P24" s="41"/>
    </row>
    <row r="25" ht="28.5" customHeight="1" spans="1:16">
      <c r="A25" s="7" t="s">
        <v>109</v>
      </c>
      <c r="B25" s="7" t="s">
        <v>110</v>
      </c>
      <c r="C25" s="7" t="s">
        <v>124</v>
      </c>
      <c r="D25" s="7" t="s">
        <v>81</v>
      </c>
      <c r="E25" s="7" t="s">
        <v>82</v>
      </c>
      <c r="F25" s="7" t="s">
        <v>83</v>
      </c>
      <c r="G25" s="73">
        <v>282000</v>
      </c>
      <c r="H25" s="73">
        <v>282000</v>
      </c>
      <c r="I25" s="73"/>
      <c r="J25" s="73"/>
      <c r="K25" s="73"/>
      <c r="L25" s="73"/>
      <c r="M25" s="73"/>
      <c r="N25" s="73"/>
      <c r="O25" s="73"/>
      <c r="P25" s="41"/>
    </row>
    <row r="26" ht="28.5" customHeight="1" spans="1:16">
      <c r="A26" s="7" t="s">
        <v>109</v>
      </c>
      <c r="B26" s="7" t="s">
        <v>110</v>
      </c>
      <c r="C26" s="7" t="s">
        <v>125</v>
      </c>
      <c r="D26" s="7" t="s">
        <v>81</v>
      </c>
      <c r="E26" s="7" t="s">
        <v>82</v>
      </c>
      <c r="F26" s="7" t="s">
        <v>83</v>
      </c>
      <c r="G26" s="73">
        <v>1200000</v>
      </c>
      <c r="H26" s="73">
        <v>1200000</v>
      </c>
      <c r="I26" s="73"/>
      <c r="J26" s="73"/>
      <c r="K26" s="73"/>
      <c r="L26" s="73"/>
      <c r="M26" s="73"/>
      <c r="N26" s="73"/>
      <c r="O26" s="73"/>
      <c r="P26" s="41"/>
    </row>
    <row r="27" ht="28.5" customHeight="1" spans="1:16">
      <c r="A27" s="7" t="s">
        <v>109</v>
      </c>
      <c r="B27" s="7" t="s">
        <v>110</v>
      </c>
      <c r="C27" s="7" t="s">
        <v>126</v>
      </c>
      <c r="D27" s="7" t="s">
        <v>97</v>
      </c>
      <c r="E27" s="7" t="s">
        <v>82</v>
      </c>
      <c r="F27" s="7" t="s">
        <v>83</v>
      </c>
      <c r="G27" s="73">
        <v>7336423.42</v>
      </c>
      <c r="H27" s="73">
        <v>7336423.42</v>
      </c>
      <c r="I27" s="73"/>
      <c r="J27" s="73"/>
      <c r="K27" s="73"/>
      <c r="L27" s="73"/>
      <c r="M27" s="73"/>
      <c r="N27" s="73"/>
      <c r="O27" s="73"/>
      <c r="P27" s="41"/>
    </row>
    <row r="28" ht="28.5" customHeight="1" spans="1:16">
      <c r="A28" s="7" t="s">
        <v>109</v>
      </c>
      <c r="B28" s="7" t="s">
        <v>110</v>
      </c>
      <c r="C28" s="7" t="s">
        <v>127</v>
      </c>
      <c r="D28" s="7" t="s">
        <v>86</v>
      </c>
      <c r="E28" s="7" t="s">
        <v>82</v>
      </c>
      <c r="F28" s="7" t="s">
        <v>83</v>
      </c>
      <c r="G28" s="73">
        <v>465000</v>
      </c>
      <c r="H28" s="73">
        <v>465000</v>
      </c>
      <c r="I28" s="73"/>
      <c r="J28" s="73"/>
      <c r="K28" s="73"/>
      <c r="L28" s="73"/>
      <c r="M28" s="73"/>
      <c r="N28" s="73"/>
      <c r="O28" s="73"/>
      <c r="P28" s="41"/>
    </row>
    <row r="29" ht="28.5" customHeight="1" spans="1:16">
      <c r="A29" s="7" t="s">
        <v>109</v>
      </c>
      <c r="B29" s="7" t="s">
        <v>110</v>
      </c>
      <c r="C29" s="7" t="s">
        <v>128</v>
      </c>
      <c r="D29" s="7" t="s">
        <v>81</v>
      </c>
      <c r="E29" s="7" t="s">
        <v>82</v>
      </c>
      <c r="F29" s="7" t="s">
        <v>83</v>
      </c>
      <c r="G29" s="73">
        <v>742000</v>
      </c>
      <c r="H29" s="73">
        <v>742000</v>
      </c>
      <c r="I29" s="73"/>
      <c r="J29" s="73"/>
      <c r="K29" s="73"/>
      <c r="L29" s="73"/>
      <c r="M29" s="73"/>
      <c r="N29" s="73"/>
      <c r="O29" s="73"/>
      <c r="P29" s="41"/>
    </row>
    <row r="30" ht="28.5" customHeight="1" spans="1:16">
      <c r="A30" s="7" t="s">
        <v>109</v>
      </c>
      <c r="B30" s="7" t="s">
        <v>110</v>
      </c>
      <c r="C30" s="7" t="s">
        <v>129</v>
      </c>
      <c r="D30" s="7" t="s">
        <v>84</v>
      </c>
      <c r="E30" s="7" t="s">
        <v>82</v>
      </c>
      <c r="F30" s="7" t="s">
        <v>83</v>
      </c>
      <c r="G30" s="73">
        <v>987300</v>
      </c>
      <c r="H30" s="73"/>
      <c r="I30" s="73">
        <v>987300</v>
      </c>
      <c r="J30" s="73"/>
      <c r="K30" s="73"/>
      <c r="L30" s="73"/>
      <c r="M30" s="73"/>
      <c r="N30" s="73"/>
      <c r="O30" s="73"/>
      <c r="P30" s="41"/>
    </row>
    <row r="31" ht="28.5" customHeight="1" spans="1:16">
      <c r="A31" s="7" t="s">
        <v>109</v>
      </c>
      <c r="B31" s="7" t="s">
        <v>110</v>
      </c>
      <c r="C31" s="7" t="s">
        <v>130</v>
      </c>
      <c r="D31" s="7" t="s">
        <v>81</v>
      </c>
      <c r="E31" s="7" t="s">
        <v>82</v>
      </c>
      <c r="F31" s="7" t="s">
        <v>83</v>
      </c>
      <c r="G31" s="73">
        <v>498000</v>
      </c>
      <c r="H31" s="73">
        <v>498000</v>
      </c>
      <c r="I31" s="73"/>
      <c r="J31" s="73"/>
      <c r="K31" s="73"/>
      <c r="L31" s="73"/>
      <c r="M31" s="73"/>
      <c r="N31" s="73"/>
      <c r="O31" s="73"/>
      <c r="P31" s="41"/>
    </row>
    <row r="32" ht="28.5" customHeight="1" spans="1:16">
      <c r="A32" s="7" t="s">
        <v>109</v>
      </c>
      <c r="B32" s="7" t="s">
        <v>110</v>
      </c>
      <c r="C32" s="7" t="s">
        <v>131</v>
      </c>
      <c r="D32" s="7" t="s">
        <v>81</v>
      </c>
      <c r="E32" s="7" t="s">
        <v>82</v>
      </c>
      <c r="F32" s="7" t="s">
        <v>83</v>
      </c>
      <c r="G32" s="73">
        <v>411400</v>
      </c>
      <c r="H32" s="73">
        <v>411400</v>
      </c>
      <c r="I32" s="73"/>
      <c r="J32" s="73"/>
      <c r="K32" s="73"/>
      <c r="L32" s="73"/>
      <c r="M32" s="73"/>
      <c r="N32" s="73"/>
      <c r="O32" s="73"/>
      <c r="P32" s="41"/>
    </row>
    <row r="33" ht="28.5" customHeight="1" spans="1:16">
      <c r="A33" s="70" t="s">
        <v>132</v>
      </c>
      <c r="B33" s="70"/>
      <c r="C33" s="70"/>
      <c r="D33" s="70"/>
      <c r="E33" s="70"/>
      <c r="F33" s="70"/>
      <c r="G33" s="71">
        <v>17599123.42</v>
      </c>
      <c r="H33" s="71">
        <v>16611823.42</v>
      </c>
      <c r="I33" s="71">
        <v>987300</v>
      </c>
      <c r="J33" s="71"/>
      <c r="K33" s="71"/>
      <c r="L33" s="71"/>
      <c r="M33" s="71"/>
      <c r="N33" s="71"/>
      <c r="O33" s="71"/>
      <c r="P33" s="72"/>
    </row>
    <row r="34" ht="9.75" customHeight="1" spans="1:16">
      <c r="A34" s="46"/>
      <c r="B34" s="46"/>
      <c r="C34" s="46"/>
      <c r="D34" s="17"/>
      <c r="E34" s="17"/>
      <c r="F34" s="17"/>
      <c r="G34" s="46"/>
      <c r="H34" s="46"/>
      <c r="I34" s="46"/>
      <c r="J34" s="46"/>
      <c r="K34" s="46"/>
      <c r="L34" s="46"/>
      <c r="M34" s="46"/>
      <c r="N34" s="46"/>
      <c r="O34" s="46"/>
      <c r="P34" s="44"/>
    </row>
  </sheetData>
  <mergeCells count="14">
    <mergeCell ref="A2:O2"/>
    <mergeCell ref="A3:C3"/>
    <mergeCell ref="N3:O3"/>
    <mergeCell ref="H4:J4"/>
    <mergeCell ref="K4:M4"/>
    <mergeCell ref="A4:A5"/>
    <mergeCell ref="B4:B5"/>
    <mergeCell ref="C4:C5"/>
    <mergeCell ref="D4:D5"/>
    <mergeCell ref="E4:E5"/>
    <mergeCell ref="F4:F5"/>
    <mergeCell ref="G4:G5"/>
    <mergeCell ref="N4:N5"/>
    <mergeCell ref="O4:O5"/>
  </mergeCells>
  <pageMargins left="0.751388888888889" right="0.751388888888889" top="0.118055555555556" bottom="0.196527777777778" header="0.118055555555556" footer="0.0777777777777778"/>
  <pageSetup paperSize="9" scale="6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7"/>
  <sheetViews>
    <sheetView workbookViewId="0">
      <pane ySplit="4" topLeftCell="A5" activePane="bottomLeft" state="frozen"/>
      <selection/>
      <selection pane="bottomLeft" activeCell="B14" sqref="B14"/>
    </sheetView>
  </sheetViews>
  <sheetFormatPr defaultColWidth="9" defaultRowHeight="13.5" outlineLevelRow="6" outlineLevelCol="2"/>
  <cols>
    <col min="1" max="1" width="49.6666666666667" customWidth="1"/>
    <col min="2" max="2" width="29.8583333333333" customWidth="1"/>
    <col min="3" max="3" width="1.53333333333333" customWidth="1"/>
  </cols>
  <sheetData>
    <row r="1" ht="28.5" customHeight="1" spans="1:3">
      <c r="A1" s="1" t="s">
        <v>133</v>
      </c>
      <c r="B1" s="40"/>
      <c r="C1" s="41"/>
    </row>
    <row r="2" ht="28.5" customHeight="1" spans="1:3">
      <c r="A2" s="3" t="s">
        <v>134</v>
      </c>
      <c r="B2" s="3"/>
      <c r="C2" s="41"/>
    </row>
    <row r="3" ht="28.5" customHeight="1" spans="1:3">
      <c r="A3" s="52"/>
      <c r="B3" s="68" t="s">
        <v>2</v>
      </c>
      <c r="C3" s="69"/>
    </row>
    <row r="4" ht="28.5" customHeight="1" spans="1:3">
      <c r="A4" s="6" t="s">
        <v>135</v>
      </c>
      <c r="B4" s="6" t="s">
        <v>136</v>
      </c>
      <c r="C4" s="41"/>
    </row>
    <row r="5" ht="28.5" customHeight="1" spans="1:3">
      <c r="A5" s="7" t="s">
        <v>137</v>
      </c>
      <c r="B5" s="8">
        <v>1200000</v>
      </c>
      <c r="C5" s="41"/>
    </row>
    <row r="6" ht="28.5" customHeight="1" spans="1:3">
      <c r="A6" s="70" t="s">
        <v>132</v>
      </c>
      <c r="B6" s="71">
        <v>1200000</v>
      </c>
      <c r="C6" s="72"/>
    </row>
    <row r="7" ht="9.75" customHeight="1" spans="1:3">
      <c r="A7" s="46"/>
      <c r="B7" s="46"/>
      <c r="C7" s="44"/>
    </row>
  </sheetData>
  <mergeCells count="1">
    <mergeCell ref="A2:B2"/>
  </mergeCells>
  <pageMargins left="1.02291666666667" right="0.75" top="0.904166666666667" bottom="0.26875" header="0.275"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2"/>
  <sheetViews>
    <sheetView zoomScale="81" zoomScaleNormal="81" workbookViewId="0">
      <selection activeCell="A1" sqref="A1"/>
    </sheetView>
  </sheetViews>
  <sheetFormatPr defaultColWidth="9" defaultRowHeight="13.5" outlineLevelCol="4"/>
  <cols>
    <col min="1" max="1" width="37.275" customWidth="1"/>
    <col min="2" max="2" width="28.7833333333333" customWidth="1"/>
    <col min="3" max="3" width="39.1166666666667" customWidth="1"/>
    <col min="4" max="4" width="20.9083333333333" customWidth="1"/>
    <col min="5" max="5" width="1.53333333333333" customWidth="1"/>
    <col min="6" max="8" width="9.76666666666667" customWidth="1"/>
  </cols>
  <sheetData>
    <row r="1" ht="28.5" customHeight="1" spans="1:5">
      <c r="A1" s="49" t="s">
        <v>138</v>
      </c>
      <c r="B1" s="50"/>
      <c r="C1" s="50"/>
      <c r="D1" s="50"/>
      <c r="E1" s="64"/>
    </row>
    <row r="2" ht="28.5" customHeight="1" spans="1:5">
      <c r="A2" s="3" t="s">
        <v>139</v>
      </c>
      <c r="B2" s="3"/>
      <c r="C2" s="3"/>
      <c r="D2" s="3"/>
      <c r="E2" s="64"/>
    </row>
    <row r="3" ht="28.5" customHeight="1" spans="1:5">
      <c r="A3" s="52"/>
      <c r="B3" s="52"/>
      <c r="C3" s="53"/>
      <c r="D3" s="54" t="s">
        <v>2</v>
      </c>
      <c r="E3" s="65"/>
    </row>
    <row r="4" ht="28.5" customHeight="1" spans="1:5">
      <c r="A4" s="55" t="s">
        <v>3</v>
      </c>
      <c r="B4" s="55"/>
      <c r="C4" s="55" t="s">
        <v>4</v>
      </c>
      <c r="D4" s="55"/>
      <c r="E4" s="51"/>
    </row>
    <row r="5" ht="28.5" customHeight="1" spans="1:5">
      <c r="A5" s="55" t="s">
        <v>5</v>
      </c>
      <c r="B5" s="55" t="s">
        <v>6</v>
      </c>
      <c r="C5" s="55" t="s">
        <v>5</v>
      </c>
      <c r="D5" s="55" t="s">
        <v>6</v>
      </c>
      <c r="E5" s="51"/>
    </row>
    <row r="6" ht="28.5" customHeight="1" spans="1:5">
      <c r="A6" s="66" t="s">
        <v>140</v>
      </c>
      <c r="B6" s="8">
        <v>17599123.42</v>
      </c>
      <c r="C6" s="66" t="s">
        <v>141</v>
      </c>
      <c r="D6" s="8">
        <v>17599123.42</v>
      </c>
      <c r="E6" s="51"/>
    </row>
    <row r="7" ht="28.5" customHeight="1" spans="1:5">
      <c r="A7" s="66" t="s">
        <v>142</v>
      </c>
      <c r="B7" s="8">
        <v>16611823.42</v>
      </c>
      <c r="C7" s="67" t="s">
        <v>8</v>
      </c>
      <c r="D7" s="8"/>
      <c r="E7" s="51"/>
    </row>
    <row r="8" ht="28.5" customHeight="1" spans="1:5">
      <c r="A8" s="66" t="s">
        <v>143</v>
      </c>
      <c r="B8" s="8">
        <v>987300</v>
      </c>
      <c r="C8" s="67" t="s">
        <v>10</v>
      </c>
      <c r="D8" s="8"/>
      <c r="E8" s="51"/>
    </row>
    <row r="9" ht="28.5" customHeight="1" spans="1:5">
      <c r="A9" s="66" t="s">
        <v>144</v>
      </c>
      <c r="B9" s="8"/>
      <c r="C9" s="67" t="s">
        <v>12</v>
      </c>
      <c r="D9" s="8"/>
      <c r="E9" s="51"/>
    </row>
    <row r="10" ht="28.5" customHeight="1" spans="1:5">
      <c r="A10" s="66"/>
      <c r="B10" s="8"/>
      <c r="C10" s="67" t="s">
        <v>14</v>
      </c>
      <c r="D10" s="8"/>
      <c r="E10" s="51"/>
    </row>
    <row r="11" ht="28.5" customHeight="1" spans="1:5">
      <c r="A11" s="66"/>
      <c r="B11" s="8"/>
      <c r="C11" s="67" t="s">
        <v>16</v>
      </c>
      <c r="D11" s="8"/>
      <c r="E11" s="51"/>
    </row>
    <row r="12" ht="28.5" customHeight="1" spans="1:5">
      <c r="A12" s="66"/>
      <c r="B12" s="8"/>
      <c r="C12" s="67" t="s">
        <v>18</v>
      </c>
      <c r="D12" s="8"/>
      <c r="E12" s="51"/>
    </row>
    <row r="13" ht="28.5" customHeight="1" spans="1:5">
      <c r="A13" s="66"/>
      <c r="B13" s="8"/>
      <c r="C13" s="67" t="s">
        <v>20</v>
      </c>
      <c r="D13" s="8"/>
      <c r="E13" s="51"/>
    </row>
    <row r="14" ht="28.5" customHeight="1" spans="1:5">
      <c r="A14" s="66"/>
      <c r="B14" s="8"/>
      <c r="C14" s="67" t="s">
        <v>22</v>
      </c>
      <c r="D14" s="8"/>
      <c r="E14" s="51"/>
    </row>
    <row r="15" ht="28.5" customHeight="1" spans="1:5">
      <c r="A15" s="66"/>
      <c r="B15" s="8"/>
      <c r="C15" s="67" t="s">
        <v>24</v>
      </c>
      <c r="D15" s="8"/>
      <c r="E15" s="51"/>
    </row>
    <row r="16" ht="28.5" customHeight="1" spans="1:5">
      <c r="A16" s="66"/>
      <c r="B16" s="8"/>
      <c r="C16" s="67" t="s">
        <v>25</v>
      </c>
      <c r="D16" s="8"/>
      <c r="E16" s="51"/>
    </row>
    <row r="17" ht="28.5" customHeight="1" spans="1:5">
      <c r="A17" s="66"/>
      <c r="B17" s="8"/>
      <c r="C17" s="67" t="s">
        <v>26</v>
      </c>
      <c r="D17" s="8"/>
      <c r="E17" s="51"/>
    </row>
    <row r="18" ht="28.5" customHeight="1" spans="1:5">
      <c r="A18" s="66"/>
      <c r="B18" s="8"/>
      <c r="C18" s="67" t="s">
        <v>27</v>
      </c>
      <c r="D18" s="8">
        <v>5460600</v>
      </c>
      <c r="E18" s="51"/>
    </row>
    <row r="19" ht="28.5" customHeight="1" spans="1:5">
      <c r="A19" s="66"/>
      <c r="B19" s="8"/>
      <c r="C19" s="67" t="s">
        <v>28</v>
      </c>
      <c r="D19" s="8"/>
      <c r="E19" s="51"/>
    </row>
    <row r="20" ht="28.5" customHeight="1" spans="1:5">
      <c r="A20" s="66"/>
      <c r="B20" s="8"/>
      <c r="C20" s="67" t="s">
        <v>29</v>
      </c>
      <c r="D20" s="8"/>
      <c r="E20" s="51"/>
    </row>
    <row r="21" ht="28.5" customHeight="1" spans="1:5">
      <c r="A21" s="66"/>
      <c r="B21" s="8"/>
      <c r="C21" s="67" t="s">
        <v>30</v>
      </c>
      <c r="D21" s="8"/>
      <c r="E21" s="51"/>
    </row>
    <row r="22" ht="28.5" customHeight="1" spans="1:5">
      <c r="A22" s="66"/>
      <c r="B22" s="8"/>
      <c r="C22" s="67" t="s">
        <v>31</v>
      </c>
      <c r="D22" s="8"/>
      <c r="E22" s="51"/>
    </row>
    <row r="23" ht="28.5" customHeight="1" spans="1:5">
      <c r="A23" s="66"/>
      <c r="B23" s="8"/>
      <c r="C23" s="67" t="s">
        <v>32</v>
      </c>
      <c r="D23" s="8"/>
      <c r="E23" s="51"/>
    </row>
    <row r="24" ht="28.5" customHeight="1" spans="1:5">
      <c r="A24" s="66"/>
      <c r="B24" s="8"/>
      <c r="C24" s="67" t="s">
        <v>33</v>
      </c>
      <c r="D24" s="8"/>
      <c r="E24" s="51"/>
    </row>
    <row r="25" ht="28.5" customHeight="1" spans="1:5">
      <c r="A25" s="66"/>
      <c r="B25" s="8"/>
      <c r="C25" s="67" t="s">
        <v>34</v>
      </c>
      <c r="D25" s="8">
        <v>4802100</v>
      </c>
      <c r="E25" s="51"/>
    </row>
    <row r="26" ht="28.5" customHeight="1" spans="1:5">
      <c r="A26" s="66"/>
      <c r="B26" s="8"/>
      <c r="C26" s="67" t="s">
        <v>35</v>
      </c>
      <c r="D26" s="8"/>
      <c r="E26" s="51"/>
    </row>
    <row r="27" ht="28.5" customHeight="1" spans="1:5">
      <c r="A27" s="66"/>
      <c r="B27" s="8"/>
      <c r="C27" s="67" t="s">
        <v>36</v>
      </c>
      <c r="D27" s="8"/>
      <c r="E27" s="51"/>
    </row>
    <row r="28" ht="28.5" customHeight="1" spans="1:5">
      <c r="A28" s="66"/>
      <c r="B28" s="8"/>
      <c r="C28" s="67" t="s">
        <v>37</v>
      </c>
      <c r="D28" s="8"/>
      <c r="E28" s="51"/>
    </row>
    <row r="29" ht="28.5" customHeight="1" spans="1:5">
      <c r="A29" s="66"/>
      <c r="B29" s="8"/>
      <c r="C29" s="67" t="s">
        <v>38</v>
      </c>
      <c r="D29" s="8">
        <v>7336423.42</v>
      </c>
      <c r="E29" s="51"/>
    </row>
    <row r="30" ht="28.5" customHeight="1" spans="1:5">
      <c r="A30" s="66"/>
      <c r="B30" s="8"/>
      <c r="C30" s="67" t="s">
        <v>145</v>
      </c>
      <c r="D30" s="8"/>
      <c r="E30" s="51"/>
    </row>
    <row r="31" ht="28.5" customHeight="1" spans="1:5">
      <c r="A31" s="66"/>
      <c r="B31" s="8"/>
      <c r="C31" s="67" t="s">
        <v>146</v>
      </c>
      <c r="D31" s="8"/>
      <c r="E31" s="51"/>
    </row>
    <row r="32" ht="28.5" customHeight="1" spans="1:5">
      <c r="A32" s="66"/>
      <c r="B32" s="8"/>
      <c r="C32" s="67" t="s">
        <v>147</v>
      </c>
      <c r="D32" s="8"/>
      <c r="E32" s="51"/>
    </row>
    <row r="33" ht="28.5" customHeight="1" spans="1:5">
      <c r="A33" s="66"/>
      <c r="B33" s="8"/>
      <c r="C33" s="67" t="s">
        <v>148</v>
      </c>
      <c r="D33" s="8"/>
      <c r="E33" s="51"/>
    </row>
    <row r="34" ht="28.5" customHeight="1" spans="1:5">
      <c r="A34" s="66"/>
      <c r="B34" s="8"/>
      <c r="C34" s="67" t="s">
        <v>149</v>
      </c>
      <c r="D34" s="8"/>
      <c r="E34" s="51"/>
    </row>
    <row r="35" ht="28.5" customHeight="1" spans="1:5">
      <c r="A35" s="66"/>
      <c r="B35" s="8"/>
      <c r="C35" s="67" t="s">
        <v>150</v>
      </c>
      <c r="D35" s="8"/>
      <c r="E35" s="51"/>
    </row>
    <row r="36" ht="28.5" customHeight="1" spans="1:5">
      <c r="A36" s="66"/>
      <c r="B36" s="8"/>
      <c r="C36" s="67" t="s">
        <v>151</v>
      </c>
      <c r="D36" s="8"/>
      <c r="E36" s="51"/>
    </row>
    <row r="37" ht="28.5" customHeight="1" spans="1:5">
      <c r="A37" s="66" t="s">
        <v>152</v>
      </c>
      <c r="B37" s="8"/>
      <c r="C37" s="66" t="s">
        <v>153</v>
      </c>
      <c r="D37" s="8"/>
      <c r="E37" s="51"/>
    </row>
    <row r="38" ht="28.5" customHeight="1" spans="1:5">
      <c r="A38" s="66" t="s">
        <v>154</v>
      </c>
      <c r="B38" s="8"/>
      <c r="C38" s="66"/>
      <c r="D38" s="8"/>
      <c r="E38" s="51"/>
    </row>
    <row r="39" ht="28.5" customHeight="1" spans="1:5">
      <c r="A39" s="66" t="s">
        <v>155</v>
      </c>
      <c r="B39" s="8"/>
      <c r="C39" s="66"/>
      <c r="D39" s="8"/>
      <c r="E39" s="15"/>
    </row>
    <row r="40" ht="28.5" customHeight="1" spans="1:5">
      <c r="A40" s="66" t="s">
        <v>156</v>
      </c>
      <c r="B40" s="8"/>
      <c r="C40" s="66"/>
      <c r="D40" s="8"/>
      <c r="E40" s="15"/>
    </row>
    <row r="41" ht="28.5" customHeight="1" spans="1:5">
      <c r="A41" s="36" t="s">
        <v>47</v>
      </c>
      <c r="B41" s="56">
        <v>17599123.42</v>
      </c>
      <c r="C41" s="36" t="s">
        <v>48</v>
      </c>
      <c r="D41" s="56">
        <v>17599123.42</v>
      </c>
      <c r="E41" s="51"/>
    </row>
    <row r="42" ht="9.75" customHeight="1" spans="1:5">
      <c r="A42" s="58"/>
      <c r="B42" s="58"/>
      <c r="C42" s="58"/>
      <c r="D42" s="58"/>
      <c r="E42" s="59"/>
    </row>
  </sheetData>
  <mergeCells count="4">
    <mergeCell ref="A2:D2"/>
    <mergeCell ref="A3:B3"/>
    <mergeCell ref="A4:B4"/>
    <mergeCell ref="C4:D4"/>
  </mergeCells>
  <pageMargins left="0.751388888888889" right="0.751388888888889" top="0.235416666666667" bottom="0.266666666666667" header="0.196527777777778" footer="0"/>
  <pageSetup paperSize="9" scale="68"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
  <sheetViews>
    <sheetView workbookViewId="0">
      <pane ySplit="6" topLeftCell="A7" activePane="bottomLeft" state="frozen"/>
      <selection/>
      <selection pane="bottomLeft" activeCell="A1" sqref="$A1:$XFD12"/>
    </sheetView>
  </sheetViews>
  <sheetFormatPr defaultColWidth="9" defaultRowHeight="13.5"/>
  <cols>
    <col min="1" max="1" width="24.75" customWidth="1"/>
    <col min="2" max="2" width="9.25" customWidth="1"/>
    <col min="3" max="3" width="23.375" customWidth="1"/>
    <col min="4" max="4" width="17.5" customWidth="1"/>
    <col min="5" max="5" width="11" customWidth="1"/>
    <col min="6" max="6" width="12.375" customWidth="1"/>
    <col min="7" max="7" width="11.25" customWidth="1"/>
    <col min="8" max="9" width="17.5" customWidth="1"/>
    <col min="10" max="10" width="1.53333333333333" customWidth="1"/>
    <col min="11" max="12" width="9.76666666666667" customWidth="1"/>
  </cols>
  <sheetData>
    <row r="1" ht="28.5" customHeight="1" spans="1:10">
      <c r="A1" s="49" t="s">
        <v>157</v>
      </c>
      <c r="B1" s="60"/>
      <c r="C1" s="50"/>
      <c r="D1" s="50"/>
      <c r="E1" s="50"/>
      <c r="F1" s="50"/>
      <c r="G1" s="50" t="s">
        <v>99</v>
      </c>
      <c r="H1" s="50"/>
      <c r="I1" s="60"/>
      <c r="J1" s="51"/>
    </row>
    <row r="2" ht="28.5" customHeight="1" spans="1:10">
      <c r="A2" s="3" t="s">
        <v>158</v>
      </c>
      <c r="B2" s="3"/>
      <c r="C2" s="3"/>
      <c r="D2" s="3"/>
      <c r="E2" s="3"/>
      <c r="F2" s="3"/>
      <c r="G2" s="3"/>
      <c r="H2" s="3"/>
      <c r="I2" s="60"/>
      <c r="J2" s="51"/>
    </row>
    <row r="3" ht="28.5" customHeight="1" spans="1:10">
      <c r="A3" s="52"/>
      <c r="B3" s="52"/>
      <c r="C3" s="52"/>
      <c r="D3" s="53"/>
      <c r="E3" s="53"/>
      <c r="F3" s="53"/>
      <c r="G3" s="53"/>
      <c r="H3" s="61"/>
      <c r="I3" s="54" t="s">
        <v>2</v>
      </c>
      <c r="J3" s="51"/>
    </row>
    <row r="4" ht="28.5" customHeight="1" spans="1:10">
      <c r="A4" s="55" t="s">
        <v>159</v>
      </c>
      <c r="B4" s="55" t="s">
        <v>160</v>
      </c>
      <c r="C4" s="55"/>
      <c r="D4" s="55" t="s">
        <v>161</v>
      </c>
      <c r="E4" s="55"/>
      <c r="F4" s="55"/>
      <c r="G4" s="55"/>
      <c r="H4" s="55"/>
      <c r="I4" s="55"/>
      <c r="J4" s="51"/>
    </row>
    <row r="5" ht="28.5" customHeight="1" spans="1:10">
      <c r="A5" s="55"/>
      <c r="B5" s="55" t="s">
        <v>162</v>
      </c>
      <c r="C5" s="55" t="s">
        <v>163</v>
      </c>
      <c r="D5" s="55" t="s">
        <v>53</v>
      </c>
      <c r="E5" s="55" t="s">
        <v>76</v>
      </c>
      <c r="F5" s="55"/>
      <c r="G5" s="55"/>
      <c r="H5" s="55" t="s">
        <v>77</v>
      </c>
      <c r="I5" s="55"/>
      <c r="J5" s="63"/>
    </row>
    <row r="6" ht="28.5" customHeight="1" spans="1:10">
      <c r="A6" s="55"/>
      <c r="B6" s="55"/>
      <c r="C6" s="55"/>
      <c r="D6" s="55" t="s">
        <v>53</v>
      </c>
      <c r="E6" s="55" t="s">
        <v>55</v>
      </c>
      <c r="F6" s="55" t="s">
        <v>164</v>
      </c>
      <c r="G6" s="55" t="s">
        <v>165</v>
      </c>
      <c r="H6" s="55" t="s">
        <v>166</v>
      </c>
      <c r="I6" s="6" t="s">
        <v>167</v>
      </c>
      <c r="J6" s="51"/>
    </row>
    <row r="7" ht="28.5" customHeight="1" spans="1:10">
      <c r="A7" s="7" t="s">
        <v>109</v>
      </c>
      <c r="B7" s="10" t="s">
        <v>168</v>
      </c>
      <c r="C7" s="7" t="s">
        <v>169</v>
      </c>
      <c r="D7" s="8">
        <v>1288100</v>
      </c>
      <c r="E7" s="8"/>
      <c r="F7" s="8"/>
      <c r="G7" s="8"/>
      <c r="H7" s="8">
        <v>1288100</v>
      </c>
      <c r="I7" s="8">
        <v>1288100</v>
      </c>
      <c r="J7" s="51"/>
    </row>
    <row r="8" ht="28.5" customHeight="1" spans="1:10">
      <c r="A8" s="7" t="s">
        <v>109</v>
      </c>
      <c r="B8" s="10" t="s">
        <v>170</v>
      </c>
      <c r="C8" s="7" t="s">
        <v>171</v>
      </c>
      <c r="D8" s="8">
        <v>3442000</v>
      </c>
      <c r="E8" s="8"/>
      <c r="F8" s="8"/>
      <c r="G8" s="8"/>
      <c r="H8" s="8">
        <v>3442000</v>
      </c>
      <c r="I8" s="8">
        <v>3442000</v>
      </c>
      <c r="J8" s="51"/>
    </row>
    <row r="9" ht="28.5" customHeight="1" spans="1:10">
      <c r="A9" s="7" t="s">
        <v>109</v>
      </c>
      <c r="B9" s="10" t="s">
        <v>172</v>
      </c>
      <c r="C9" s="7" t="s">
        <v>173</v>
      </c>
      <c r="D9" s="8">
        <v>72000</v>
      </c>
      <c r="E9" s="8"/>
      <c r="F9" s="8"/>
      <c r="G9" s="8"/>
      <c r="H9" s="8">
        <v>72000</v>
      </c>
      <c r="I9" s="8">
        <v>72000</v>
      </c>
      <c r="J9" s="51"/>
    </row>
    <row r="10" ht="28.5" customHeight="1" spans="1:10">
      <c r="A10" s="7" t="s">
        <v>109</v>
      </c>
      <c r="B10" s="10" t="s">
        <v>174</v>
      </c>
      <c r="C10" s="7" t="s">
        <v>175</v>
      </c>
      <c r="D10" s="8">
        <v>4473300</v>
      </c>
      <c r="E10" s="8"/>
      <c r="F10" s="8"/>
      <c r="G10" s="8"/>
      <c r="H10" s="8">
        <v>4473300</v>
      </c>
      <c r="I10" s="8">
        <v>4473300</v>
      </c>
      <c r="J10" s="51"/>
    </row>
    <row r="11" ht="28.5" customHeight="1" spans="1:10">
      <c r="A11" s="7" t="s">
        <v>109</v>
      </c>
      <c r="B11" s="10" t="s">
        <v>176</v>
      </c>
      <c r="C11" s="7" t="s">
        <v>177</v>
      </c>
      <c r="D11" s="8">
        <v>7336423.42</v>
      </c>
      <c r="E11" s="8"/>
      <c r="F11" s="8"/>
      <c r="G11" s="8"/>
      <c r="H11" s="8">
        <v>7336423.42</v>
      </c>
      <c r="I11" s="8">
        <v>7336423.42</v>
      </c>
      <c r="J11" s="51"/>
    </row>
    <row r="12" ht="28.5" customHeight="1" spans="1:10">
      <c r="A12" s="37"/>
      <c r="B12" s="37"/>
      <c r="C12" s="36" t="s">
        <v>70</v>
      </c>
      <c r="D12" s="56">
        <v>16611823.42</v>
      </c>
      <c r="E12" s="56"/>
      <c r="F12" s="56"/>
      <c r="G12" s="56"/>
      <c r="H12" s="56">
        <v>16611823.42</v>
      </c>
      <c r="I12" s="56">
        <v>16611823.42</v>
      </c>
      <c r="J12" s="57"/>
    </row>
    <row r="13" ht="9.75" customHeight="1" spans="1:10">
      <c r="A13" s="58"/>
      <c r="B13" s="62"/>
      <c r="C13" s="58"/>
      <c r="D13" s="58"/>
      <c r="E13" s="58"/>
      <c r="F13" s="58"/>
      <c r="G13" s="58"/>
      <c r="H13" s="58"/>
      <c r="I13" s="62"/>
      <c r="J13" s="59"/>
    </row>
  </sheetData>
  <mergeCells count="9">
    <mergeCell ref="A2:H2"/>
    <mergeCell ref="A3:C3"/>
    <mergeCell ref="B4:C4"/>
    <mergeCell ref="D4:I4"/>
    <mergeCell ref="E5:G5"/>
    <mergeCell ref="H5:I5"/>
    <mergeCell ref="A4:A6"/>
    <mergeCell ref="B5:B6"/>
    <mergeCell ref="C5:C6"/>
  </mergeCells>
  <pageMargins left="0.751388888888889" right="0.751388888888889" top="0.266666666666667" bottom="0.266666666666667" header="0" footer="0"/>
  <pageSetup paperSize="9" scale="9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4"/>
  <sheetViews>
    <sheetView workbookViewId="0">
      <pane ySplit="5" topLeftCell="A6" activePane="bottomLeft" state="frozen"/>
      <selection/>
      <selection pane="bottomLeft" activeCell="E10" sqref="E10"/>
    </sheetView>
  </sheetViews>
  <sheetFormatPr defaultColWidth="9" defaultRowHeight="13.5" outlineLevelCol="5"/>
  <cols>
    <col min="1" max="1" width="32.9166666666667" customWidth="1"/>
    <col min="2" max="2" width="37.6333333333333" customWidth="1"/>
    <col min="3" max="3" width="20.5666666666667" customWidth="1"/>
    <col min="4" max="4" width="18.8083333333333" customWidth="1"/>
    <col min="5" max="5" width="18.5833333333333" customWidth="1"/>
    <col min="6" max="6" width="1.53333333333333" customWidth="1"/>
    <col min="7" max="8" width="9.76666666666667" customWidth="1"/>
  </cols>
  <sheetData>
    <row r="1" ht="28.5" customHeight="1" spans="1:6">
      <c r="A1" s="49" t="s">
        <v>178</v>
      </c>
      <c r="B1" s="50"/>
      <c r="C1" s="50"/>
      <c r="D1" s="50"/>
      <c r="E1" s="50" t="s">
        <v>99</v>
      </c>
      <c r="F1" s="51"/>
    </row>
    <row r="2" ht="28.5" customHeight="1" spans="1:6">
      <c r="A2" s="3" t="s">
        <v>179</v>
      </c>
      <c r="B2" s="3"/>
      <c r="C2" s="3"/>
      <c r="D2" s="3"/>
      <c r="E2" s="3"/>
      <c r="F2" s="51"/>
    </row>
    <row r="3" ht="28.5" customHeight="1" spans="1:6">
      <c r="A3" s="52"/>
      <c r="B3" s="52"/>
      <c r="C3" s="53"/>
      <c r="D3" s="53"/>
      <c r="E3" s="54" t="s">
        <v>2</v>
      </c>
      <c r="F3" s="51"/>
    </row>
    <row r="4" ht="28.5" customHeight="1" spans="1:6">
      <c r="A4" s="55" t="s">
        <v>74</v>
      </c>
      <c r="B4" s="55" t="s">
        <v>75</v>
      </c>
      <c r="C4" s="55" t="s">
        <v>161</v>
      </c>
      <c r="D4" s="55"/>
      <c r="E4" s="55"/>
      <c r="F4" s="51"/>
    </row>
    <row r="5" ht="28.5" customHeight="1" spans="1:6">
      <c r="A5" s="55"/>
      <c r="B5" s="55"/>
      <c r="C5" s="55" t="s">
        <v>53</v>
      </c>
      <c r="D5" s="55" t="s">
        <v>164</v>
      </c>
      <c r="E5" s="55" t="s">
        <v>165</v>
      </c>
      <c r="F5" s="51"/>
    </row>
    <row r="6" ht="28.5" customHeight="1" spans="1:6">
      <c r="A6" s="7" t="s">
        <v>88</v>
      </c>
      <c r="B6" s="7" t="s">
        <v>89</v>
      </c>
      <c r="C6" s="8"/>
      <c r="D6" s="8"/>
      <c r="E6" s="8"/>
      <c r="F6" s="51"/>
    </row>
    <row r="7" ht="28.5" customHeight="1" spans="1:6">
      <c r="A7" s="7" t="s">
        <v>88</v>
      </c>
      <c r="B7" s="7" t="s">
        <v>90</v>
      </c>
      <c r="C7" s="8"/>
      <c r="D7" s="8"/>
      <c r="E7" s="8"/>
      <c r="F7" s="51"/>
    </row>
    <row r="8" ht="28.5" customHeight="1" spans="1:6">
      <c r="A8" s="7" t="s">
        <v>88</v>
      </c>
      <c r="B8" s="7" t="s">
        <v>91</v>
      </c>
      <c r="C8" s="8"/>
      <c r="D8" s="8"/>
      <c r="E8" s="8"/>
      <c r="F8" s="51"/>
    </row>
    <row r="9" ht="28.5" customHeight="1" spans="1:6">
      <c r="A9" s="7" t="s">
        <v>82</v>
      </c>
      <c r="B9" s="7" t="s">
        <v>92</v>
      </c>
      <c r="C9" s="8"/>
      <c r="D9" s="8"/>
      <c r="E9" s="8"/>
      <c r="F9" s="51"/>
    </row>
    <row r="10" ht="28.5" customHeight="1" spans="1:6">
      <c r="A10" s="7" t="s">
        <v>82</v>
      </c>
      <c r="B10" s="7" t="s">
        <v>83</v>
      </c>
      <c r="C10" s="8"/>
      <c r="D10" s="8"/>
      <c r="E10" s="8"/>
      <c r="F10" s="51"/>
    </row>
    <row r="11" ht="28.5" customHeight="1" spans="1:6">
      <c r="A11" s="7" t="s">
        <v>93</v>
      </c>
      <c r="B11" s="7" t="s">
        <v>94</v>
      </c>
      <c r="C11" s="8"/>
      <c r="D11" s="8"/>
      <c r="E11" s="8"/>
      <c r="F11" s="51"/>
    </row>
    <row r="12" ht="28.5" customHeight="1" spans="1:6">
      <c r="A12" s="7" t="s">
        <v>95</v>
      </c>
      <c r="B12" s="7" t="s">
        <v>96</v>
      </c>
      <c r="C12" s="8"/>
      <c r="D12" s="8"/>
      <c r="E12" s="8"/>
      <c r="F12" s="51"/>
    </row>
    <row r="13" ht="28.5" customHeight="1" spans="1:6">
      <c r="A13" s="37"/>
      <c r="B13" s="36" t="s">
        <v>70</v>
      </c>
      <c r="C13" s="56"/>
      <c r="D13" s="56"/>
      <c r="E13" s="56"/>
      <c r="F13" s="57"/>
    </row>
    <row r="14" ht="9.75" customHeight="1" spans="1:6">
      <c r="A14" s="58"/>
      <c r="B14" s="58"/>
      <c r="C14" s="58"/>
      <c r="D14" s="58"/>
      <c r="E14" s="58"/>
      <c r="F14" s="59"/>
    </row>
  </sheetData>
  <mergeCells count="5">
    <mergeCell ref="A2:E2"/>
    <mergeCell ref="A3:B3"/>
    <mergeCell ref="C4:E4"/>
    <mergeCell ref="A4:A5"/>
    <mergeCell ref="B4:B5"/>
  </mergeCells>
  <pageMargins left="0.904166666666667" right="0.75" top="0.2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8"/>
  <sheetViews>
    <sheetView workbookViewId="0">
      <selection activeCell="A1" sqref="$A1:$XFD7"/>
    </sheetView>
  </sheetViews>
  <sheetFormatPr defaultColWidth="9" defaultRowHeight="13.5" outlineLevelRow="7" outlineLevelCol="6"/>
  <cols>
    <col min="1" max="1" width="28.125" customWidth="1"/>
    <col min="2" max="3" width="33.3416666666667" customWidth="1"/>
    <col min="4" max="6" width="16.4083333333333" customWidth="1"/>
    <col min="7" max="7" width="1.53333333333333" customWidth="1"/>
    <col min="8" max="10" width="9.76666666666667" customWidth="1"/>
  </cols>
  <sheetData>
    <row r="1" ht="28.5" customHeight="1" spans="1:7">
      <c r="A1" s="49" t="s">
        <v>180</v>
      </c>
      <c r="B1" s="50"/>
      <c r="C1" s="50"/>
      <c r="D1" s="50"/>
      <c r="E1" s="50"/>
      <c r="F1" s="50" t="s">
        <v>99</v>
      </c>
      <c r="G1" s="51"/>
    </row>
    <row r="2" ht="28.5" customHeight="1" spans="1:7">
      <c r="A2" s="3" t="s">
        <v>181</v>
      </c>
      <c r="B2" s="3"/>
      <c r="C2" s="3"/>
      <c r="D2" s="3"/>
      <c r="E2" s="3"/>
      <c r="F2" s="3"/>
      <c r="G2" s="51"/>
    </row>
    <row r="3" ht="28.5" customHeight="1" spans="1:7">
      <c r="A3" s="52"/>
      <c r="B3" s="52"/>
      <c r="C3" s="52"/>
      <c r="D3" s="53"/>
      <c r="E3" s="53"/>
      <c r="F3" s="54" t="s">
        <v>2</v>
      </c>
      <c r="G3" s="51"/>
    </row>
    <row r="4" ht="28.5" customHeight="1" spans="1:7">
      <c r="A4" s="55" t="s">
        <v>73</v>
      </c>
      <c r="B4" s="55" t="s">
        <v>74</v>
      </c>
      <c r="C4" s="55" t="s">
        <v>75</v>
      </c>
      <c r="D4" s="55" t="s">
        <v>161</v>
      </c>
      <c r="E4" s="55"/>
      <c r="F4" s="55"/>
      <c r="G4" s="51"/>
    </row>
    <row r="5" ht="28.5" customHeight="1" spans="1:7">
      <c r="A5" s="55"/>
      <c r="B5" s="55"/>
      <c r="C5" s="55"/>
      <c r="D5" s="55" t="s">
        <v>53</v>
      </c>
      <c r="E5" s="55" t="s">
        <v>76</v>
      </c>
      <c r="F5" s="55" t="s">
        <v>77</v>
      </c>
      <c r="G5" s="51"/>
    </row>
    <row r="6" ht="28.5" customHeight="1" spans="1:7">
      <c r="A6" s="7" t="s">
        <v>84</v>
      </c>
      <c r="B6" s="7" t="s">
        <v>82</v>
      </c>
      <c r="C6" s="7" t="s">
        <v>83</v>
      </c>
      <c r="D6" s="8">
        <v>987300</v>
      </c>
      <c r="E6" s="8"/>
      <c r="F6" s="8">
        <v>987300</v>
      </c>
      <c r="G6" s="51"/>
    </row>
    <row r="7" ht="28.5" customHeight="1" spans="1:7">
      <c r="A7" s="37"/>
      <c r="B7" s="37"/>
      <c r="C7" s="36" t="s">
        <v>70</v>
      </c>
      <c r="D7" s="56">
        <v>987300</v>
      </c>
      <c r="E7" s="56"/>
      <c r="F7" s="56">
        <v>987300</v>
      </c>
      <c r="G7" s="57"/>
    </row>
    <row r="8" ht="9.75" customHeight="1" spans="1:7">
      <c r="A8" s="58"/>
      <c r="B8" s="58"/>
      <c r="C8" s="58"/>
      <c r="D8" s="58"/>
      <c r="E8" s="58"/>
      <c r="F8" s="58"/>
      <c r="G8" s="59"/>
    </row>
  </sheetData>
  <mergeCells count="6">
    <mergeCell ref="A2:F2"/>
    <mergeCell ref="A3:C3"/>
    <mergeCell ref="D4:F4"/>
    <mergeCell ref="A4:A5"/>
    <mergeCell ref="B4:B5"/>
    <mergeCell ref="C4:C5"/>
  </mergeCells>
  <pageMargins left="0.751388888888889" right="0.751388888888889" top="0.266666666666667" bottom="0.266666666666667" header="0" footer="0"/>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2023-02-03T09:53:00Z</dcterms:created>
  <dcterms:modified xsi:type="dcterms:W3CDTF">2023-03-15T07:18:52Z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