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80"/>
  </bookViews>
  <sheets>
    <sheet name="01收支总表" sheetId="2" r:id="rId1"/>
    <sheet name="02收入总表" sheetId="3" r:id="rId2"/>
    <sheet name="03支出总表" sheetId="4" r:id="rId3"/>
    <sheet name="04项目支出" sheetId="5" r:id="rId4"/>
    <sheet name="05政府采购预算明细表" sheetId="6" r:id="rId5"/>
    <sheet name="06财拨总表" sheetId="7" r:id="rId6"/>
    <sheet name="07一般公共预算财政拨款支出表" sheetId="8" r:id="rId7"/>
    <sheet name="08一般公共预算财政拨款基本支出表" sheetId="9" r:id="rId8"/>
    <sheet name="09政府性基金预算财政拨款支出表" sheetId="10" r:id="rId9"/>
    <sheet name="10国有资本经营预算财政拨款支出表" sheetId="11" r:id="rId10"/>
    <sheet name="11三公经费支出表" sheetId="12" r:id="rId11"/>
    <sheet name="12政府购买服务预算财政拨款明细表" sheetId="13" r:id="rId12"/>
    <sheet name="13整体支出绩效目标申报表" sheetId="14" r:id="rId13"/>
    <sheet name="14项目支出绩效表" sheetId="15" r:id="rId14"/>
  </sheets>
  <definedNames>
    <definedName name="_xlnm.Print_Area" localSheetId="0">'01收支总表'!$A$1:$D$35</definedName>
    <definedName name="_xlnm.Print_Area" localSheetId="1">'02收入总表'!$A$1:$S$9</definedName>
    <definedName name="_xlnm.Print_Area" localSheetId="2">'03支出总表'!$A$1:$I$27</definedName>
    <definedName name="_xlnm.Print_Area" localSheetId="3">'04项目支出'!$A$1:$O$12</definedName>
    <definedName name="_xlnm.Print_Area" localSheetId="4">'05政府采购预算明细表'!$A$1:$B$6</definedName>
    <definedName name="_xlnm.Print_Area" localSheetId="5">'06财拨总表'!$A$1:$D$41</definedName>
    <definedName name="_xlnm.Print_Area" localSheetId="6">'07一般公共预算财政拨款支出表'!$A$1:$I$9</definedName>
    <definedName name="_xlnm.Print_Area" localSheetId="7">'08一般公共预算财政拨款基本支出表'!$A$1:$E$26</definedName>
    <definedName name="_xlnm.Print_Area" localSheetId="8">'09政府性基金预算财政拨款支出表'!$A$1:$F$8</definedName>
    <definedName name="_xlnm.Print_Titles" localSheetId="13">'14项目支出绩效表'!$1:$5</definedName>
  </definedNames>
  <calcPr calcId="144525" concurrentCalc="0"/>
</workbook>
</file>

<file path=xl/sharedStrings.xml><?xml version="1.0" encoding="utf-8"?>
<sst xmlns="http://schemas.openxmlformats.org/spreadsheetml/2006/main" count="322">
  <si>
    <t>附表4-1</t>
  </si>
  <si>
    <t>预算01表 收支总表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</si>
  <si>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</si>
  <si>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</si>
  <si>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</si>
  <si>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</si>
  <si>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</si>
  <si>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</si>
  <si>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rFont val="宋体"/>
        <charset val="134"/>
      </rPr>
      <t>一、一般公共服务支出</t>
    </r>
  </si>
  <si>
    <t>二、政府性基金预算拨款收入</t>
  </si>
  <si>
    <r>
      <rPr>
        <sz val="11"/>
        <rFont val="宋体"/>
        <charset val="134"/>
      </rPr>
      <t>二、外交支出</t>
    </r>
  </si>
  <si>
    <t>三、国有资本经营预算拨款收入</t>
  </si>
  <si>
    <r>
      <rPr>
        <sz val="11"/>
        <rFont val="宋体"/>
        <charset val="134"/>
      </rPr>
      <t>三、国防支出</t>
    </r>
  </si>
  <si>
    <t>四、财政专户管理资金收入</t>
  </si>
  <si>
    <r>
      <rPr>
        <sz val="11"/>
        <rFont val="宋体"/>
        <charset val="134"/>
      </rPr>
      <t>四、公共安全支出</t>
    </r>
  </si>
  <si>
    <t>五、事业收入</t>
  </si>
  <si>
    <r>
      <rPr>
        <sz val="11"/>
        <rFont val="宋体"/>
        <charset val="134"/>
      </rPr>
      <t>五、教育支出</t>
    </r>
  </si>
  <si>
    <t>六、上级补助收入</t>
  </si>
  <si>
    <r>
      <rPr>
        <sz val="11"/>
        <rFont val="宋体"/>
        <charset val="134"/>
      </rPr>
      <t>六、科学技术支出</t>
    </r>
  </si>
  <si>
    <t>七、附属单位上缴收入</t>
  </si>
  <si>
    <r>
      <rPr>
        <sz val="11"/>
        <rFont val="宋体"/>
        <charset val="134"/>
      </rPr>
      <t>七、文化旅游体育与传媒支出</t>
    </r>
  </si>
  <si>
    <t>八、事业单位经营收入</t>
  </si>
  <si>
    <r>
      <rPr>
        <sz val="11"/>
        <rFont val="宋体"/>
        <charset val="134"/>
      </rPr>
      <t>八、社会保障和就业支出</t>
    </r>
  </si>
  <si>
    <t>九、其他收入</t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</si>
  <si>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</si>
  <si>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</si>
  <si>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</si>
  <si>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</si>
  <si>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</si>
  <si>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</si>
  <si>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</si>
  <si>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</si>
  <si>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</si>
  <si>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</si>
  <si>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</si>
  <si>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</si>
  <si>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</si>
  <si>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</si>
  <si>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</si>
  <si>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</si>
  <si>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二十五、债务付息支出</t>
    </r>
  </si>
  <si>
    <r>
      <rPr>
        <sz val="11"/>
        <rFont val="宋体"/>
        <charset val="134"/>
      </rPr>
      <t>二十六、债务发行费用支出</t>
    </r>
  </si>
  <si>
    <r>
      <rPr>
        <sz val="11"/>
        <rFont val="宋体"/>
        <charset val="134"/>
      </rPr>
      <t>二十七、抗疫特别国债安排的支出</t>
    </r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</si>
  <si>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</si>
  <si>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</si>
  <si>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</si>
  <si>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</si>
  <si>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</si>
  <si>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</si>
  <si>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附表4-2</t>
  </si>
  <si>
    <t>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</si>
  <si>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</si>
  <si>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</si>
  <si>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</si>
  <si>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</si>
  <si>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</si>
  <si>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</si>
  <si>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</si>
  <si>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</si>
  <si>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</si>
  <si>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</si>
  <si>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</si>
  <si>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</si>
  <si>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</si>
  <si>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</si>
  <si>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</si>
  <si>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603</t>
  </si>
  <si>
    <r>
      <rPr>
        <sz val="11"/>
        <rFont val="宋体"/>
        <charset val="134"/>
      </rPr>
      <t>北京市规划和自然资源委员会门头沟分局（部门）</t>
    </r>
  </si>
  <si>
    <t>603002</t>
  </si>
  <si>
    <r>
      <rPr>
        <sz val="11"/>
        <rFont val="宋体"/>
        <charset val="134"/>
      </rPr>
      <t>北京市门头沟区土地储备事务中心</t>
    </r>
  </si>
  <si>
    <t>合    计</t>
  </si>
  <si>
    <t>附表4-3</t>
  </si>
  <si>
    <t>本年支出预算总表</t>
  </si>
  <si>
    <t>金额单位：万元</t>
  </si>
  <si>
    <t>支出功能分类科目</t>
  </si>
  <si>
    <t>政府支出经济分类科目</t>
  </si>
  <si>
    <t>部门支出经济分类科目</t>
  </si>
  <si>
    <t>基本支出</t>
  </si>
  <si>
    <t>项目支出</t>
  </si>
  <si>
    <t>事业单位经营支出</t>
  </si>
  <si>
    <t>上缴上级支出</t>
  </si>
  <si>
    <t>对附属单位补助支出</t>
  </si>
  <si>
    <r>
      <rPr>
        <sz val="11"/>
        <rFont val="宋体"/>
        <charset val="134"/>
      </rPr>
      <t>2120802-土地开发支出</t>
    </r>
  </si>
  <si>
    <r>
      <rPr>
        <sz val="11"/>
        <rFont val="宋体"/>
        <charset val="134"/>
      </rPr>
      <t>50602-资本性支出（二）</t>
    </r>
  </si>
  <si>
    <r>
      <rPr>
        <sz val="11"/>
        <rFont val="宋体"/>
        <charset val="134"/>
      </rPr>
      <t>30905-基础设施建设</t>
    </r>
  </si>
  <si>
    <r>
      <rPr>
        <sz val="11"/>
        <rFont val="宋体"/>
        <charset val="134"/>
      </rPr>
      <t>2121002-土地开发支出</t>
    </r>
  </si>
  <si>
    <r>
      <rPr>
        <sz val="11"/>
        <rFont val="宋体"/>
        <charset val="134"/>
      </rPr>
      <t>2200150-事业运行</t>
    </r>
  </si>
  <si>
    <r>
      <rPr>
        <sz val="11"/>
        <rFont val="宋体"/>
        <charset val="134"/>
      </rPr>
      <t>50501-工资福利支出</t>
    </r>
  </si>
  <si>
    <r>
      <rPr>
        <sz val="11"/>
        <rFont val="宋体"/>
        <charset val="134"/>
      </rPr>
      <t>30101-基本工资</t>
    </r>
  </si>
  <si>
    <r>
      <rPr>
        <sz val="11"/>
        <rFont val="宋体"/>
        <charset val="134"/>
      </rPr>
      <t>30102-津贴补贴</t>
    </r>
  </si>
  <si>
    <r>
      <rPr>
        <sz val="11"/>
        <rFont val="宋体"/>
        <charset val="134"/>
      </rPr>
      <t>30103-奖金</t>
    </r>
  </si>
  <si>
    <r>
      <rPr>
        <sz val="11"/>
        <rFont val="宋体"/>
        <charset val="134"/>
      </rPr>
      <t>30108-机关事业单位基本养老保险缴费</t>
    </r>
  </si>
  <si>
    <r>
      <rPr>
        <sz val="11"/>
        <rFont val="宋体"/>
        <charset val="134"/>
      </rPr>
      <t>30109-职业年金缴费</t>
    </r>
  </si>
  <si>
    <r>
      <rPr>
        <sz val="11"/>
        <rFont val="宋体"/>
        <charset val="134"/>
      </rPr>
      <t>30110-职工基本医疗保险缴费</t>
    </r>
  </si>
  <si>
    <r>
      <rPr>
        <sz val="11"/>
        <rFont val="宋体"/>
        <charset val="134"/>
      </rPr>
      <t>30111-公务员医疗补助缴费</t>
    </r>
  </si>
  <si>
    <r>
      <rPr>
        <sz val="11"/>
        <rFont val="宋体"/>
        <charset val="134"/>
      </rPr>
      <t>30112-其他社会保障缴费</t>
    </r>
  </si>
  <si>
    <r>
      <rPr>
        <sz val="11"/>
        <rFont val="宋体"/>
        <charset val="134"/>
      </rPr>
      <t>30113-住房公积金</t>
    </r>
  </si>
  <si>
    <r>
      <rPr>
        <sz val="11"/>
        <rFont val="宋体"/>
        <charset val="134"/>
      </rPr>
      <t>50502-商品和服务支出</t>
    </r>
  </si>
  <si>
    <r>
      <rPr>
        <sz val="11"/>
        <rFont val="宋体"/>
        <charset val="134"/>
      </rPr>
      <t>30201-办公费</t>
    </r>
  </si>
  <si>
    <r>
      <rPr>
        <sz val="11"/>
        <rFont val="宋体"/>
        <charset val="134"/>
      </rPr>
      <t>30205-水费</t>
    </r>
  </si>
  <si>
    <r>
      <rPr>
        <sz val="11"/>
        <rFont val="宋体"/>
        <charset val="134"/>
      </rPr>
      <t>30207-邮电费</t>
    </r>
  </si>
  <si>
    <r>
      <rPr>
        <sz val="11"/>
        <rFont val="宋体"/>
        <charset val="134"/>
      </rPr>
      <t>30211-差旅费</t>
    </r>
  </si>
  <si>
    <r>
      <rPr>
        <sz val="11"/>
        <rFont val="宋体"/>
        <charset val="134"/>
      </rPr>
      <t>30216-培训费</t>
    </r>
  </si>
  <si>
    <r>
      <rPr>
        <sz val="11"/>
        <rFont val="宋体"/>
        <charset val="134"/>
      </rPr>
      <t>30217-公务接待费</t>
    </r>
  </si>
  <si>
    <r>
      <rPr>
        <sz val="11"/>
        <rFont val="宋体"/>
        <charset val="134"/>
      </rPr>
      <t>30228-工会经费</t>
    </r>
  </si>
  <si>
    <r>
      <rPr>
        <sz val="11"/>
        <rFont val="宋体"/>
        <charset val="134"/>
      </rPr>
      <t>30229-福利费</t>
    </r>
  </si>
  <si>
    <r>
      <rPr>
        <sz val="11"/>
        <rFont val="宋体"/>
        <charset val="134"/>
      </rPr>
      <t>30231-公务用车运行维护费</t>
    </r>
  </si>
  <si>
    <r>
      <rPr>
        <sz val="11"/>
        <rFont val="宋体"/>
        <charset val="134"/>
      </rPr>
      <t>30299-其他商品和服务支出</t>
    </r>
  </si>
  <si>
    <r>
      <rPr>
        <sz val="11"/>
        <rFont val="宋体"/>
        <charset val="134"/>
      </rPr>
      <t>2200199-其他自然资源事务支出</t>
    </r>
  </si>
  <si>
    <r>
      <rPr>
        <sz val="11"/>
        <rFont val="宋体"/>
        <charset val="134"/>
      </rPr>
      <t>30226-劳务费</t>
    </r>
  </si>
  <si>
    <t>附表4-4</t>
  </si>
  <si>
    <t xml:space="preserve">
</t>
  </si>
  <si>
    <t>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</si>
  <si>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</si>
  <si>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</si>
  <si>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</si>
  <si>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</si>
  <si>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</si>
  <si>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</si>
  <si>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</si>
  <si>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</si>
  <si>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r>
      <rPr>
        <sz val="11"/>
        <rFont val="宋体"/>
        <charset val="134"/>
      </rPr>
      <t>603002-北京市门头沟区土地储备事务中心</t>
    </r>
  </si>
  <si>
    <r>
      <rPr>
        <sz val="11"/>
        <rFont val="宋体"/>
        <charset val="134"/>
      </rPr>
      <t>22-公益一类</t>
    </r>
  </si>
  <si>
    <r>
      <rPr>
        <sz val="11"/>
        <rFont val="宋体"/>
        <charset val="134"/>
      </rPr>
      <t>储备事务中心外聘人员经费</t>
    </r>
  </si>
  <si>
    <r>
      <rPr>
        <sz val="11"/>
        <rFont val="宋体"/>
        <charset val="134"/>
      </rPr>
      <t>门头沟区石龙高新技术产业用地土地一级开发项目</t>
    </r>
  </si>
  <si>
    <r>
      <rPr>
        <sz val="11"/>
        <rFont val="宋体"/>
        <charset val="134"/>
      </rPr>
      <t>门头沟区S1线区域组团01-12地块土地一级开发项目</t>
    </r>
  </si>
  <si>
    <r>
      <rPr>
        <sz val="11"/>
        <rFont val="宋体"/>
        <charset val="134"/>
      </rPr>
      <t>门头沟潭柘寺镇中心区（E、F）地块土地一级开发项目</t>
    </r>
  </si>
  <si>
    <t>合  计</t>
  </si>
  <si>
    <t>附表4-5</t>
  </si>
  <si>
    <t>政府采购预算明细表</t>
  </si>
  <si>
    <t>采购类别</t>
  </si>
  <si>
    <t>金额</t>
  </si>
  <si>
    <t/>
  </si>
  <si>
    <t>附表4-6</t>
  </si>
  <si>
    <t>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</si>
  <si>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</si>
  <si>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</si>
  <si>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</si>
  <si>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</si>
  <si>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</si>
  <si>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</si>
  <si>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</si>
  <si>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</si>
  <si>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</si>
  <si>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</si>
  <si>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</si>
  <si>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</si>
  <si>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</si>
  <si>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</si>
  <si>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</si>
  <si>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</si>
  <si>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</si>
  <si>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附表4-7</t>
  </si>
  <si>
    <t>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</si>
  <si>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</si>
  <si>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</si>
  <si>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</si>
  <si>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</si>
  <si>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</si>
  <si>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</si>
  <si>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</si>
  <si>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</si>
  <si>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</si>
  <si>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2200150</t>
  </si>
  <si>
    <r>
      <rPr>
        <sz val="11"/>
        <rFont val="宋体"/>
        <charset val="134"/>
      </rPr>
      <t>事业运行</t>
    </r>
  </si>
  <si>
    <t>2200199</t>
  </si>
  <si>
    <r>
      <rPr>
        <sz val="11"/>
        <rFont val="宋体"/>
        <charset val="134"/>
      </rPr>
      <t>其他自然资源事务支出</t>
    </r>
  </si>
  <si>
    <t>附表4-8</t>
  </si>
  <si>
    <t>一般公共预算财政拨款基本支出表</t>
  </si>
  <si>
    <t>附表4-9</t>
  </si>
  <si>
    <t>政府性基金预算财政拨款支出表</t>
  </si>
  <si>
    <t>附表4-10</t>
  </si>
  <si>
    <t>国有资本经营预算财政拨款支出表</t>
  </si>
  <si>
    <t>本年国有资本经营预算支出</t>
  </si>
  <si>
    <t>附表4-11</t>
  </si>
  <si>
    <t>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</si>
  <si>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</si>
  <si>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</si>
  <si>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</si>
  <si>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</si>
  <si>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</si>
  <si>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</si>
  <si>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</si>
  <si>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2023</t>
  </si>
  <si>
    <t>附表4-12</t>
  </si>
  <si>
    <t>政府购买服务预算财政拨款明细表</t>
  </si>
  <si>
    <t xml:space="preserve"> </t>
  </si>
  <si>
    <t>政府购买服务明细</t>
  </si>
  <si>
    <t>指导性目录</t>
  </si>
  <si>
    <t>服务领域</t>
  </si>
  <si>
    <t>预算金额</t>
  </si>
  <si>
    <t>一级</t>
  </si>
  <si>
    <t>二级</t>
  </si>
  <si>
    <t>三级</t>
  </si>
  <si>
    <t>部门（单位）整体支出绩效目标申报表</t>
  </si>
  <si>
    <t>（2023年度）</t>
  </si>
  <si>
    <t>部门（单位）名称</t>
  </si>
  <si>
    <t>北京市门头沟区土地储备事务中心</t>
  </si>
  <si>
    <t>总体资金情况（元）</t>
  </si>
  <si>
    <t>预算支出总额</t>
  </si>
  <si>
    <t>财政拨款</t>
  </si>
  <si>
    <t>其他资金</t>
  </si>
  <si>
    <t>整体绩效目标</t>
  </si>
  <si>
    <t>推进土地一级开发项目施工进程，保障项目按时入市</t>
  </si>
  <si>
    <t>其他说明</t>
  </si>
  <si>
    <t>活动</t>
  </si>
  <si>
    <t>绩效指标</t>
  </si>
  <si>
    <t>指标性质</t>
  </si>
  <si>
    <t>指标值</t>
  </si>
  <si>
    <t>度量单位</t>
  </si>
  <si>
    <t>04-土地储备、土地一级开发整理和国有土地使用相关工作/02-土地储备开发整理相关工作</t>
  </si>
  <si>
    <t>产出指标时效指标推进土地一级开发项目施工进程，保障项目按时入市</t>
  </si>
  <si>
    <t>定性</t>
  </si>
  <si>
    <t>优良中低差</t>
  </si>
  <si>
    <t>效益指标社会效益指标项目的建设符合镇域发展规划，改善了群众居住条件，集约了土地利用方式。</t>
  </si>
  <si>
    <t>成本指标经济成本指标项目总成本</t>
  </si>
  <si>
    <t>≤</t>
  </si>
  <si>
    <t>37653.5759</t>
  </si>
  <si>
    <t>万元</t>
  </si>
  <si>
    <t>04-土地储备、土地一级开发整理和国有土地使用相关工作/03-具体完成土地收储及土地储备开发整理相关的辅助性、事务性工作</t>
  </si>
  <si>
    <t>产出指标质量指标协助完成区土地一级开发工作</t>
  </si>
  <si>
    <t>64.19556</t>
  </si>
  <si>
    <t>16-机构运行保障/01-机构运行保障</t>
  </si>
  <si>
    <t>成本指标经济成本指标办公费、水费等机构运行保障项目</t>
  </si>
  <si>
    <t>13.496016</t>
  </si>
  <si>
    <t>成本指标经济成本指标人员经费</t>
  </si>
  <si>
    <t>306.128164</t>
  </si>
  <si>
    <t>附表4-14</t>
  </si>
  <si>
    <t>项目支出绩效表</t>
  </si>
  <si>
    <t>项目类别</t>
  </si>
  <si>
    <t>项目责
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</si>
  <si>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</si>
  <si>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</si>
  <si>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</si>
  <si>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</si>
  <si>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</si>
  <si>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</si>
  <si>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</si>
  <si>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</si>
  <si>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绩效指标值</t>
  </si>
  <si>
    <t>本年绩效指标值</t>
  </si>
  <si>
    <t>绩效度量单位</t>
  </si>
  <si>
    <t>指标方向性</t>
  </si>
  <si>
    <t>财政资金</t>
  </si>
  <si>
    <t>603002-北京市门头沟区土地储备事务中心</t>
  </si>
  <si>
    <t>11010922T000000472377-储备事务中心外聘人员经费</t>
  </si>
  <si>
    <t>31-部门项目</t>
  </si>
  <si>
    <t>毛佳</t>
  </si>
  <si>
    <t>69829673</t>
  </si>
  <si>
    <r>
      <rPr>
        <sz val="11"/>
        <rFont val="宋体"/>
        <charset val="134"/>
      </rPr>
      <t>拟聘用人员总数11人，满足储备事务中心人力资源工作需要，每月按期支付派遣人员经费。 1.改善工作人员每天工作强度高，长期高负荷运转的问题，保障储备事务中心工作顺利进行； 2.进一步提高土地储备工作效率，提高区土地一级开发、土地入市、土地收储等工作效率； 3.解决储备中心工作人员配置与储备工作量严重失衡的问题，满足储备事务中心人力资源需要。</t>
    </r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</si>
  <si>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</si>
  <si>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</si>
  <si>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协助完成土地收储任务</t>
    </r>
  </si>
  <si>
    <r>
      <rPr>
        <sz val="11"/>
        <rFont val="宋体"/>
        <charset val="134"/>
      </rPr>
      <t>定性</t>
    </r>
  </si>
  <si>
    <t>优</t>
  </si>
  <si>
    <t>正向指标</t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</si>
  <si>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</si>
  <si>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服务期限</t>
    </r>
  </si>
  <si>
    <r>
      <rPr>
        <sz val="11"/>
        <rFont val="宋体"/>
        <charset val="134"/>
      </rPr>
      <t>＝</t>
    </r>
  </si>
  <si>
    <t>12</t>
  </si>
  <si>
    <t>月</t>
  </si>
  <si>
    <r>
      <rPr>
        <sz val="11"/>
        <rFont val="宋体"/>
        <charset val="134"/>
      </rPr>
      <t>成本指标</t>
    </r>
  </si>
  <si>
    <r>
      <rPr>
        <sz val="11"/>
        <rFont val="宋体"/>
        <charset val="134"/>
      </rPr>
      <t>经济成本指标</t>
    </r>
  </si>
  <si>
    <r>
      <rPr>
        <sz val="11"/>
        <rFont val="宋体"/>
        <charset val="134"/>
      </rPr>
      <t>项目总成本</t>
    </r>
  </si>
  <si>
    <r>
      <rPr>
        <sz val="11"/>
        <rFont val="宋体"/>
        <charset val="134"/>
      </rPr>
      <t>≤</t>
    </r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</si>
  <si>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</si>
  <si>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</si>
  <si>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改善工作人员每天工作强度高，长期高负荷运转的问题，保障储备事务中心工作顺利进行</t>
    </r>
  </si>
  <si>
    <r>
      <rPr>
        <sz val="11"/>
        <rFont val="宋体"/>
        <charset val="134"/>
      </rPr>
      <t>人员出勤天数</t>
    </r>
  </si>
  <si>
    <r>
      <rPr>
        <sz val="11"/>
        <rFont val="宋体"/>
        <charset val="134"/>
      </rPr>
      <t>≥</t>
    </r>
  </si>
  <si>
    <t>220</t>
  </si>
  <si>
    <t>天</t>
  </si>
  <si>
    <r>
      <rPr>
        <sz val="11"/>
        <rFont val="宋体"/>
        <charset val="134"/>
      </rPr>
      <t>聘用劳务派遣人员人数</t>
    </r>
  </si>
  <si>
    <t>11</t>
  </si>
  <si>
    <t>人</t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</si>
  <si>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</si>
  <si>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服务对象满意度指标</t>
    </r>
  </si>
  <si>
    <r>
      <rPr>
        <sz val="11"/>
        <rFont val="宋体"/>
        <charset val="134"/>
      </rPr>
      <t>提升办事企业及群众满意度</t>
    </r>
  </si>
  <si>
    <t>95</t>
  </si>
  <si>
    <t>%</t>
  </si>
  <si>
    <r>
      <rPr>
        <sz val="11"/>
        <rFont val="宋体"/>
        <charset val="134"/>
      </rPr>
      <t>时效指标</t>
    </r>
  </si>
  <si>
    <r>
      <rPr>
        <sz val="11"/>
        <rFont val="宋体"/>
        <charset val="134"/>
      </rPr>
      <t>6月底前预算执行进度</t>
    </r>
  </si>
  <si>
    <t>35</t>
  </si>
  <si>
    <r>
      <rPr>
        <sz val="11"/>
        <rFont val="宋体"/>
        <charset val="134"/>
      </rPr>
      <t>提高区土地一级开发、土地入市、土地收储等工作效率</t>
    </r>
  </si>
  <si>
    <r>
      <rPr>
        <sz val="11"/>
        <rFont val="宋体"/>
        <charset val="134"/>
      </rPr>
      <t>协助完成区土地入市任务</t>
    </r>
  </si>
  <si>
    <r>
      <rPr>
        <sz val="11"/>
        <rFont val="宋体"/>
        <charset val="134"/>
      </rPr>
      <t>协助完成区土地一级开发工作</t>
    </r>
  </si>
  <si>
    <r>
      <rPr>
        <sz val="11"/>
        <rFont val="宋体"/>
        <charset val="134"/>
      </rPr>
      <t>12月底前预算执行进度</t>
    </r>
  </si>
  <si>
    <t>100</t>
  </si>
  <si>
    <t>反向指标</t>
  </si>
  <si>
    <t>11010922T000000472895-门头沟区石龙高新技术产业用地土地一级开发项目</t>
  </si>
  <si>
    <t>李树藕</t>
  </si>
  <si>
    <t>69829690</t>
  </si>
  <si>
    <r>
      <rPr>
        <sz val="11"/>
        <rFont val="宋体"/>
        <charset val="134"/>
      </rPr>
      <t>按要求持续推进市政道路建设工程。</t>
    </r>
  </si>
  <si>
    <r>
      <rPr>
        <sz val="11"/>
        <rFont val="宋体"/>
        <charset val="134"/>
      </rPr>
      <t>按季度支付保安服务费执行率</t>
    </r>
  </si>
  <si>
    <r>
      <rPr>
        <sz val="11"/>
        <rFont val="宋体"/>
        <charset val="134"/>
      </rPr>
      <t>现场巡查次数</t>
    </r>
  </si>
  <si>
    <t>次</t>
  </si>
  <si>
    <r>
      <rPr>
        <sz val="11"/>
        <rFont val="宋体"/>
        <charset val="134"/>
      </rPr>
      <t>可持续影响指标</t>
    </r>
  </si>
  <si>
    <r>
      <rPr>
        <sz val="11"/>
        <rFont val="宋体"/>
        <charset val="134"/>
      </rPr>
      <t>提高农民生活水平、促进区域经济社会发展</t>
    </r>
  </si>
  <si>
    <t>好</t>
  </si>
  <si>
    <r>
      <rPr>
        <sz val="11"/>
        <rFont val="宋体"/>
        <charset val="134"/>
      </rPr>
      <t>根据进度支付市政工程进度款</t>
    </r>
  </si>
  <si>
    <r>
      <rPr>
        <sz val="11"/>
        <rFont val="宋体"/>
        <charset val="134"/>
      </rPr>
      <t>现场保安到岗天数</t>
    </r>
  </si>
  <si>
    <t>365</t>
  </si>
  <si>
    <r>
      <rPr>
        <sz val="11"/>
        <rFont val="宋体"/>
        <charset val="134"/>
      </rPr>
      <t>市政工程按协议约定的质量要求完成。</t>
    </r>
  </si>
  <si>
    <r>
      <rPr>
        <sz val="11"/>
        <rFont val="宋体"/>
        <charset val="134"/>
      </rPr>
      <t>改善周边市政道路情况、提高居民居住条件</t>
    </r>
  </si>
  <si>
    <r>
      <rPr>
        <sz val="11"/>
        <rFont val="宋体"/>
        <charset val="134"/>
      </rPr>
      <t>完成项目总成本</t>
    </r>
  </si>
  <si>
    <t>7653.5759</t>
  </si>
  <si>
    <r>
      <rPr>
        <sz val="11"/>
        <rFont val="宋体"/>
        <charset val="134"/>
      </rPr>
      <t>生态效益指标</t>
    </r>
  </si>
  <si>
    <r>
      <rPr>
        <sz val="11"/>
        <rFont val="宋体"/>
        <charset val="134"/>
      </rPr>
      <t>重视环境保护，强化生态管控</t>
    </r>
  </si>
  <si>
    <r>
      <rPr>
        <sz val="11"/>
        <rFont val="宋体"/>
        <charset val="134"/>
      </rPr>
      <t>实施主体满意度</t>
    </r>
  </si>
  <si>
    <r>
      <rPr>
        <sz val="11"/>
        <rFont val="宋体"/>
        <charset val="134"/>
      </rPr>
      <t>项目资金报审资料完整通过率</t>
    </r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</si>
  <si>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</si>
  <si>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拉动区域经济增长，加快土地入市</t>
    </r>
  </si>
  <si>
    <t>11010922T000000481580-门头沟区S1线区域组团01-12地块土地一级开发项目</t>
  </si>
  <si>
    <r>
      <rPr>
        <sz val="11"/>
        <rFont val="宋体"/>
        <charset val="134"/>
      </rPr>
      <t>严格落实城市总规及分区规划，通过一级开发工作，保证我区土地顺利入市，改善该区域百姓居住环境，完善周边配套，提升我区形象</t>
    </r>
  </si>
  <si>
    <r>
      <rPr>
        <sz val="11"/>
        <rFont val="宋体"/>
        <charset val="134"/>
      </rPr>
      <t>实施主体满意</t>
    </r>
  </si>
  <si>
    <r>
      <rPr>
        <sz val="11"/>
        <rFont val="宋体"/>
        <charset val="134"/>
      </rPr>
      <t>市政工程按协议约定的质量条款建设</t>
    </r>
  </si>
  <si>
    <r>
      <rPr>
        <sz val="11"/>
        <rFont val="宋体"/>
        <charset val="134"/>
      </rPr>
      <t>根据进度支付安置房进度款</t>
    </r>
  </si>
  <si>
    <r>
      <rPr>
        <sz val="11"/>
        <rFont val="宋体"/>
        <charset val="134"/>
      </rPr>
      <t>按季度拨付保安服务费执行率</t>
    </r>
  </si>
  <si>
    <t>11010922T000000482671-门头沟潭柘寺镇中心区（E、F）地块土地一级开发项目</t>
  </si>
  <si>
    <t>张迪</t>
  </si>
  <si>
    <r>
      <rPr>
        <sz val="11"/>
        <rFont val="宋体"/>
        <charset val="134"/>
      </rPr>
      <t>配合推进实施方案成果备案工作；开展安置房二期交房工作、启动安置房二期项目结算工作；开展潭柘寺镇二街、潭柘寺镇四街、鲁家滩四街道路与管线工程收尾和现场验收、照明和绿化工程。</t>
    </r>
  </si>
  <si>
    <r>
      <rPr>
        <sz val="11"/>
        <rFont val="宋体"/>
        <charset val="134"/>
      </rPr>
      <t>市政工程基本主体完工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</si>
</sst>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indexed="8"/>
      <name val="宋体"/>
      <charset val="1"/>
    </font>
    <font>
      <sz val="11"/>
      <color rgb="FF000000"/>
      <name val="SimSun"/>
      <charset val="134"/>
    </font>
    <font>
      <sz val="9"/>
      <name val="SimSun"/>
      <charset val="134"/>
    </font>
    <font>
      <b/>
      <sz val="11"/>
      <name val="宋体"/>
      <charset val="134"/>
    </font>
    <font>
      <sz val="11"/>
      <name val="宋体"/>
      <charset val="134"/>
    </font>
    <font>
      <sz val="9"/>
      <color rgb="FF000000"/>
      <name val="Hiragino Sans GB"/>
      <charset val="134"/>
    </font>
    <font>
      <b/>
      <sz val="9"/>
      <color rgb="FF000000"/>
      <name val="SimSun"/>
      <charset val="134"/>
    </font>
    <font>
      <b/>
      <sz val="9"/>
      <color rgb="FF000000"/>
      <name val="宋体"/>
      <charset val="134"/>
    </font>
    <font>
      <sz val="10"/>
      <color rgb="FF000000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2" fillId="25" borderId="30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7" borderId="27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16" borderId="26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7" fillId="7" borderId="24" applyNumberFormat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</cellStyleXfs>
  <cellXfs count="94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3" xfId="0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left" vertical="center"/>
    </xf>
    <xf numFmtId="4" fontId="2" fillId="0" borderId="9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horizontal="right" vertical="center"/>
    </xf>
    <xf numFmtId="49" fontId="2" fillId="3" borderId="9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0" fillId="4" borderId="11" xfId="0" applyFont="1" applyFill="1" applyBorder="1" applyAlignment="1">
      <alignment horizontal="center" vertical="center" wrapText="1"/>
    </xf>
    <xf numFmtId="49" fontId="11" fillId="4" borderId="12" xfId="0" applyNumberFormat="1" applyFont="1" applyFill="1" applyBorder="1" applyAlignment="1">
      <alignment horizontal="center" vertical="center" wrapText="1"/>
    </xf>
    <xf numFmtId="49" fontId="11" fillId="4" borderId="13" xfId="0" applyNumberFormat="1" applyFont="1" applyFill="1" applyBorder="1" applyAlignment="1">
      <alignment horizontal="center" vertical="center" wrapText="1"/>
    </xf>
    <xf numFmtId="49" fontId="11" fillId="4" borderId="11" xfId="0" applyNumberFormat="1" applyFont="1" applyFill="1" applyBorder="1" applyAlignment="1">
      <alignment horizontal="left" vertical="center" wrapText="1"/>
    </xf>
    <xf numFmtId="49" fontId="11" fillId="4" borderId="11" xfId="0" applyNumberFormat="1" applyFont="1" applyFill="1" applyBorder="1" applyAlignment="1">
      <alignment horizontal="center" vertical="center" wrapText="1"/>
    </xf>
    <xf numFmtId="49" fontId="11" fillId="4" borderId="14" xfId="0" applyNumberFormat="1" applyFont="1" applyFill="1" applyBorder="1" applyAlignment="1">
      <alignment horizontal="center" vertical="center" wrapText="1"/>
    </xf>
    <xf numFmtId="49" fontId="11" fillId="4" borderId="15" xfId="0" applyNumberFormat="1" applyFont="1" applyFill="1" applyBorder="1" applyAlignment="1">
      <alignment horizontal="center" vertical="center" wrapText="1"/>
    </xf>
    <xf numFmtId="49" fontId="11" fillId="4" borderId="16" xfId="0" applyNumberFormat="1" applyFont="1" applyFill="1" applyBorder="1" applyAlignment="1">
      <alignment horizontal="center" vertical="center" wrapText="1"/>
    </xf>
    <xf numFmtId="49" fontId="11" fillId="4" borderId="17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13" fillId="0" borderId="7" xfId="0" applyFont="1" applyBorder="1" applyAlignment="1">
      <alignment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1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7" xfId="0" applyFont="1" applyBorder="1">
      <alignment vertical="center"/>
    </xf>
    <xf numFmtId="0" fontId="2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0" fontId="14" fillId="0" borderId="7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8" xfId="0" applyFont="1" applyBorder="1">
      <alignment vertical="center"/>
    </xf>
    <xf numFmtId="0" fontId="1" fillId="0" borderId="1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7" xfId="0" applyFont="1" applyBorder="1">
      <alignment vertical="center"/>
    </xf>
    <xf numFmtId="0" fontId="6" fillId="0" borderId="6" xfId="0" applyFont="1" applyBorder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>
      <alignment vertical="center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4" fontId="2" fillId="3" borderId="4" xfId="0" applyNumberFormat="1" applyFont="1" applyFill="1" applyBorder="1" applyAlignment="1">
      <alignment horizontal="right" vertical="center"/>
    </xf>
    <xf numFmtId="4" fontId="5" fillId="3" borderId="4" xfId="0" applyNumberFormat="1" applyFont="1" applyFill="1" applyBorder="1" applyAlignment="1">
      <alignment horizontal="right" vertical="center"/>
    </xf>
    <xf numFmtId="0" fontId="6" fillId="3" borderId="7" xfId="0" applyFont="1" applyFill="1" applyBorder="1">
      <alignment vertical="center"/>
    </xf>
    <xf numFmtId="0" fontId="6" fillId="0" borderId="19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22" xfId="0" applyFont="1" applyBorder="1">
      <alignment vertical="center"/>
    </xf>
    <xf numFmtId="0" fontId="6" fillId="0" borderId="23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4"/>
  <sheetViews>
    <sheetView tabSelected="1" zoomScale="83" zoomScaleNormal="83" workbookViewId="0">
      <pane ySplit="5" topLeftCell="A15" activePane="bottomLeft" state="frozen"/>
      <selection/>
      <selection pane="bottomLeft" activeCell="A1" sqref="$A1:$XFD35"/>
    </sheetView>
  </sheetViews>
  <sheetFormatPr defaultColWidth="9" defaultRowHeight="13.5" outlineLevelCol="4"/>
  <cols>
    <col min="1" max="1" width="31.8416666666667" customWidth="1"/>
    <col min="2" max="2" width="20.125" customWidth="1"/>
    <col min="3" max="3" width="34.4666666666667" customWidth="1"/>
    <col min="4" max="4" width="18.725" customWidth="1"/>
    <col min="5" max="5" width="1.53333333333333" customWidth="1"/>
    <col min="6" max="6" width="9.76666666666667" customWidth="1"/>
  </cols>
  <sheetData>
    <row r="1" ht="28.5" customHeight="1" spans="1:5">
      <c r="A1" s="56" t="s">
        <v>0</v>
      </c>
      <c r="B1" s="57"/>
      <c r="C1" s="57"/>
      <c r="D1" s="57"/>
      <c r="E1" s="58"/>
    </row>
    <row r="2" ht="28.5" customHeight="1" spans="1:5">
      <c r="A2" s="5" t="s">
        <v>1</v>
      </c>
      <c r="B2" s="5"/>
      <c r="C2" s="5"/>
      <c r="D2" s="5"/>
      <c r="E2" s="47"/>
    </row>
    <row r="3" ht="28.5" customHeight="1" spans="1:5">
      <c r="A3" s="59"/>
      <c r="B3" s="59"/>
      <c r="C3" s="60"/>
      <c r="D3" s="61" t="s">
        <v>2</v>
      </c>
      <c r="E3" s="47"/>
    </row>
    <row r="4" ht="28.5" customHeight="1" spans="1:5">
      <c r="A4" s="88" t="s">
        <v>3</v>
      </c>
      <c r="B4" s="88"/>
      <c r="C4" s="88" t="s">
        <v>4</v>
      </c>
      <c r="D4" s="88"/>
      <c r="E4" s="47"/>
    </row>
    <row r="5" ht="28.5" customHeight="1" spans="1:5">
      <c r="A5" s="88" t="s">
        <v>5</v>
      </c>
      <c r="B5" s="88" t="s">
        <v>6</v>
      </c>
      <c r="C5" s="88" t="s">
        <v>5</v>
      </c>
      <c r="D5" s="88" t="s">
        <v>6</v>
      </c>
      <c r="E5" s="47"/>
    </row>
    <row r="6" ht="28.5" customHeight="1" spans="1:5">
      <c r="A6" s="71" t="s">
        <v>7</v>
      </c>
      <c r="B6" s="27">
        <v>3838197.4</v>
      </c>
      <c r="C6" s="72" t="s">
        <v>8</v>
      </c>
      <c r="D6" s="27"/>
      <c r="E6" s="47"/>
    </row>
    <row r="7" ht="28.5" customHeight="1" spans="1:5">
      <c r="A7" s="71" t="s">
        <v>9</v>
      </c>
      <c r="B7" s="27">
        <v>376535759</v>
      </c>
      <c r="C7" s="72" t="s">
        <v>10</v>
      </c>
      <c r="D7" s="27"/>
      <c r="E7" s="47"/>
    </row>
    <row r="8" ht="28.5" customHeight="1" spans="1:5">
      <c r="A8" s="71" t="s">
        <v>11</v>
      </c>
      <c r="B8" s="27"/>
      <c r="C8" s="72" t="s">
        <v>12</v>
      </c>
      <c r="D8" s="27"/>
      <c r="E8" s="47"/>
    </row>
    <row r="9" ht="28.5" customHeight="1" spans="1:5">
      <c r="A9" s="71" t="s">
        <v>13</v>
      </c>
      <c r="B9" s="27"/>
      <c r="C9" s="72" t="s">
        <v>14</v>
      </c>
      <c r="D9" s="27"/>
      <c r="E9" s="47"/>
    </row>
    <row r="10" ht="28.5" customHeight="1" spans="1:5">
      <c r="A10" s="71" t="s">
        <v>15</v>
      </c>
      <c r="B10" s="27"/>
      <c r="C10" s="72" t="s">
        <v>16</v>
      </c>
      <c r="D10" s="27"/>
      <c r="E10" s="47"/>
    </row>
    <row r="11" ht="28.5" customHeight="1" spans="1:5">
      <c r="A11" s="71" t="s">
        <v>17</v>
      </c>
      <c r="B11" s="27"/>
      <c r="C11" s="72" t="s">
        <v>18</v>
      </c>
      <c r="D11" s="27"/>
      <c r="E11" s="47"/>
    </row>
    <row r="12" ht="28.5" customHeight="1" spans="1:5">
      <c r="A12" s="71" t="s">
        <v>19</v>
      </c>
      <c r="B12" s="27"/>
      <c r="C12" s="72" t="s">
        <v>20</v>
      </c>
      <c r="D12" s="27"/>
      <c r="E12" s="47"/>
    </row>
    <row r="13" ht="28.5" customHeight="1" spans="1:5">
      <c r="A13" s="71" t="s">
        <v>21</v>
      </c>
      <c r="B13" s="27"/>
      <c r="C13" s="72" t="s">
        <v>22</v>
      </c>
      <c r="D13" s="27"/>
      <c r="E13" s="47"/>
    </row>
    <row r="14" ht="28.5" customHeight="1" spans="1:5">
      <c r="A14" s="71" t="s">
        <v>23</v>
      </c>
      <c r="B14" s="27"/>
      <c r="C14" s="72" t="s">
        <v>24</v>
      </c>
      <c r="D14" s="27"/>
      <c r="E14" s="47"/>
    </row>
    <row r="15" ht="28.5" customHeight="1" spans="1:5">
      <c r="A15" s="71"/>
      <c r="B15" s="27"/>
      <c r="C15" s="72" t="s">
        <v>25</v>
      </c>
      <c r="D15" s="27"/>
      <c r="E15" s="47"/>
    </row>
    <row r="16" ht="28.5" customHeight="1" spans="1:5">
      <c r="A16" s="71"/>
      <c r="B16" s="27"/>
      <c r="C16" s="72" t="s">
        <v>26</v>
      </c>
      <c r="D16" s="27"/>
      <c r="E16" s="47"/>
    </row>
    <row r="17" ht="28.5" customHeight="1" spans="1:5">
      <c r="A17" s="71"/>
      <c r="B17" s="27"/>
      <c r="C17" s="72" t="s">
        <v>27</v>
      </c>
      <c r="D17" s="27">
        <v>376535759</v>
      </c>
      <c r="E17" s="47"/>
    </row>
    <row r="18" ht="28.5" customHeight="1" spans="1:5">
      <c r="A18" s="71"/>
      <c r="B18" s="27"/>
      <c r="C18" s="72" t="s">
        <v>28</v>
      </c>
      <c r="D18" s="27"/>
      <c r="E18" s="47"/>
    </row>
    <row r="19" ht="28.5" customHeight="1" spans="1:5">
      <c r="A19" s="71"/>
      <c r="B19" s="27"/>
      <c r="C19" s="72" t="s">
        <v>29</v>
      </c>
      <c r="D19" s="27"/>
      <c r="E19" s="47"/>
    </row>
    <row r="20" ht="28.5" customHeight="1" spans="1:5">
      <c r="A20" s="71"/>
      <c r="B20" s="27"/>
      <c r="C20" s="72" t="s">
        <v>30</v>
      </c>
      <c r="D20" s="27"/>
      <c r="E20" s="47"/>
    </row>
    <row r="21" ht="28.5" customHeight="1" spans="1:5">
      <c r="A21" s="71"/>
      <c r="B21" s="27"/>
      <c r="C21" s="72" t="s">
        <v>31</v>
      </c>
      <c r="D21" s="27"/>
      <c r="E21" s="47"/>
    </row>
    <row r="22" ht="28.5" customHeight="1" spans="1:5">
      <c r="A22" s="71"/>
      <c r="B22" s="27"/>
      <c r="C22" s="72" t="s">
        <v>32</v>
      </c>
      <c r="D22" s="27"/>
      <c r="E22" s="47"/>
    </row>
    <row r="23" ht="28.5" customHeight="1" spans="1:5">
      <c r="A23" s="71"/>
      <c r="B23" s="27"/>
      <c r="C23" s="72" t="s">
        <v>33</v>
      </c>
      <c r="D23" s="27"/>
      <c r="E23" s="47"/>
    </row>
    <row r="24" ht="28.5" customHeight="1" spans="1:5">
      <c r="A24" s="71"/>
      <c r="B24" s="27"/>
      <c r="C24" s="72" t="s">
        <v>34</v>
      </c>
      <c r="D24" s="27">
        <v>3838197.4</v>
      </c>
      <c r="E24" s="47"/>
    </row>
    <row r="25" ht="28.5" customHeight="1" spans="1:5">
      <c r="A25" s="71"/>
      <c r="B25" s="27"/>
      <c r="C25" s="72" t="s">
        <v>35</v>
      </c>
      <c r="D25" s="27"/>
      <c r="E25" s="47"/>
    </row>
    <row r="26" ht="28.5" customHeight="1" spans="1:5">
      <c r="A26" s="71"/>
      <c r="B26" s="27"/>
      <c r="C26" s="72" t="s">
        <v>36</v>
      </c>
      <c r="D26" s="27"/>
      <c r="E26" s="47"/>
    </row>
    <row r="27" ht="28.5" customHeight="1" spans="1:5">
      <c r="A27" s="71"/>
      <c r="B27" s="27"/>
      <c r="C27" s="72" t="s">
        <v>37</v>
      </c>
      <c r="D27" s="27"/>
      <c r="E27" s="47"/>
    </row>
    <row r="28" ht="28.5" customHeight="1" spans="1:5">
      <c r="A28" s="71"/>
      <c r="B28" s="27"/>
      <c r="C28" s="72" t="s">
        <v>38</v>
      </c>
      <c r="D28" s="27"/>
      <c r="E28" s="47"/>
    </row>
    <row r="29" ht="28.5" customHeight="1" spans="1:5">
      <c r="A29" s="71"/>
      <c r="B29" s="27"/>
      <c r="C29" s="72" t="s">
        <v>39</v>
      </c>
      <c r="D29" s="27"/>
      <c r="E29" s="47"/>
    </row>
    <row r="30" ht="28.5" customHeight="1" spans="1:5">
      <c r="A30" s="71"/>
      <c r="B30" s="27"/>
      <c r="C30" s="72" t="s">
        <v>40</v>
      </c>
      <c r="D30" s="27"/>
      <c r="E30" s="47"/>
    </row>
    <row r="31" ht="28.5" customHeight="1" spans="1:5">
      <c r="A31" s="71"/>
      <c r="B31" s="27"/>
      <c r="C31" s="72" t="s">
        <v>41</v>
      </c>
      <c r="D31" s="27"/>
      <c r="E31" s="47"/>
    </row>
    <row r="32" ht="28.5" customHeight="1" spans="1:5">
      <c r="A32" s="71"/>
      <c r="B32" s="27"/>
      <c r="C32" s="72" t="s">
        <v>42</v>
      </c>
      <c r="D32" s="27"/>
      <c r="E32" s="47"/>
    </row>
    <row r="33" ht="28.5" customHeight="1" spans="1:5">
      <c r="A33" s="89" t="s">
        <v>43</v>
      </c>
      <c r="B33" s="62">
        <v>380373956.4</v>
      </c>
      <c r="C33" s="89" t="s">
        <v>44</v>
      </c>
      <c r="D33" s="62">
        <v>380373956.4</v>
      </c>
      <c r="E33" s="47"/>
    </row>
    <row r="34" ht="28.5" customHeight="1" spans="1:5">
      <c r="A34" s="71" t="s">
        <v>45</v>
      </c>
      <c r="B34" s="27"/>
      <c r="C34" s="71" t="s">
        <v>46</v>
      </c>
      <c r="D34" s="27"/>
      <c r="E34" s="47"/>
    </row>
    <row r="35" ht="28.5" customHeight="1" spans="1:5">
      <c r="A35" s="89" t="s">
        <v>47</v>
      </c>
      <c r="B35" s="62">
        <v>380373956.4</v>
      </c>
      <c r="C35" s="89" t="s">
        <v>48</v>
      </c>
      <c r="D35" s="62">
        <v>380373956.4</v>
      </c>
      <c r="E35" s="47"/>
    </row>
    <row r="36" ht="9.75" customHeight="1" spans="1:5">
      <c r="A36" s="90"/>
      <c r="B36" s="90"/>
      <c r="C36" s="90"/>
      <c r="D36" s="90"/>
      <c r="E36" s="91"/>
    </row>
    <row r="37" ht="16.25" customHeight="1" spans="1:5">
      <c r="A37" s="92"/>
      <c r="B37" s="92"/>
      <c r="C37" s="92"/>
      <c r="D37" s="92"/>
      <c r="E37" s="8"/>
    </row>
    <row r="38" ht="16.25" customHeight="1" spans="1:5">
      <c r="A38" s="92"/>
      <c r="B38" s="92"/>
      <c r="C38" s="92"/>
      <c r="D38" s="92"/>
      <c r="E38" s="8"/>
    </row>
    <row r="39" ht="16.25" customHeight="1" spans="1:5">
      <c r="A39" s="92"/>
      <c r="B39" s="92"/>
      <c r="C39" s="92"/>
      <c r="D39" s="92"/>
      <c r="E39" s="8"/>
    </row>
    <row r="40" ht="16.25" customHeight="1" spans="1:5">
      <c r="A40" s="92"/>
      <c r="B40" s="92"/>
      <c r="C40" s="92"/>
      <c r="D40" s="92"/>
      <c r="E40" s="8"/>
    </row>
    <row r="41" ht="16.25" customHeight="1" spans="1:5">
      <c r="A41" s="92"/>
      <c r="B41" s="92"/>
      <c r="C41" s="92"/>
      <c r="D41" s="92"/>
      <c r="E41" s="8"/>
    </row>
    <row r="42" ht="16.25" customHeight="1" spans="1:5">
      <c r="A42" s="92"/>
      <c r="B42" s="92"/>
      <c r="C42" s="92"/>
      <c r="D42" s="92"/>
      <c r="E42" s="8"/>
    </row>
    <row r="43" ht="16.25" customHeight="1" spans="1:5">
      <c r="A43" s="92"/>
      <c r="B43" s="92"/>
      <c r="C43" s="92"/>
      <c r="D43" s="92"/>
      <c r="E43" s="8"/>
    </row>
    <row r="44" ht="16.25" customHeight="1" spans="1:5">
      <c r="A44" s="93"/>
      <c r="B44" s="93"/>
      <c r="C44" s="93"/>
      <c r="D44" s="93"/>
      <c r="E44" s="19"/>
    </row>
  </sheetData>
  <mergeCells count="12">
    <mergeCell ref="A2:D2"/>
    <mergeCell ref="A3:B3"/>
    <mergeCell ref="A4:B4"/>
    <mergeCell ref="C4:D4"/>
    <mergeCell ref="A37:D37"/>
    <mergeCell ref="A38:D38"/>
    <mergeCell ref="A39:D39"/>
    <mergeCell ref="A40:D40"/>
    <mergeCell ref="A41:D41"/>
    <mergeCell ref="A42:D42"/>
    <mergeCell ref="A43:D43"/>
    <mergeCell ref="A44:D44"/>
  </mergeCells>
  <pageMargins left="0.984027777777778" right="0" top="0.354166666666667" bottom="0" header="0" footer="0"/>
  <pageSetup paperSize="9" scale="8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8"/>
  <sheetViews>
    <sheetView workbookViewId="0">
      <pane ySplit="5" topLeftCell="A6" activePane="bottomLeft" state="frozen"/>
      <selection/>
      <selection pane="bottomLeft" activeCell="A1" sqref="$A1:$XFD7"/>
    </sheetView>
  </sheetViews>
  <sheetFormatPr defaultColWidth="9" defaultRowHeight="13.5" outlineLevelRow="7" outlineLevelCol="6"/>
  <cols>
    <col min="1" max="1" width="25.375" customWidth="1"/>
    <col min="2" max="2" width="26.25" customWidth="1"/>
    <col min="3" max="3" width="27" customWidth="1"/>
    <col min="4" max="6" width="16.4083333333333" customWidth="1"/>
    <col min="7" max="7" width="1.53333333333333" customWidth="1"/>
    <col min="8" max="10" width="9.76666666666667" customWidth="1"/>
  </cols>
  <sheetData>
    <row r="1" ht="28.5" customHeight="1" spans="1:7">
      <c r="A1" s="56" t="s">
        <v>171</v>
      </c>
      <c r="B1" s="57"/>
      <c r="C1" s="57"/>
      <c r="D1" s="57"/>
      <c r="E1" s="57"/>
      <c r="F1" s="57" t="s">
        <v>111</v>
      </c>
      <c r="G1" s="58"/>
    </row>
    <row r="2" ht="28.5" customHeight="1" spans="1:7">
      <c r="A2" s="5" t="s">
        <v>172</v>
      </c>
      <c r="B2" s="5"/>
      <c r="C2" s="5"/>
      <c r="D2" s="5"/>
      <c r="E2" s="5"/>
      <c r="F2" s="5"/>
      <c r="G2" s="58"/>
    </row>
    <row r="3" ht="28.5" customHeight="1" spans="1:7">
      <c r="A3" s="59"/>
      <c r="B3" s="59"/>
      <c r="C3" s="59"/>
      <c r="D3" s="60"/>
      <c r="E3" s="60"/>
      <c r="F3" s="61" t="s">
        <v>2</v>
      </c>
      <c r="G3" s="58"/>
    </row>
    <row r="4" ht="28.5" customHeight="1" spans="1:7">
      <c r="A4" s="11" t="s">
        <v>74</v>
      </c>
      <c r="B4" s="11" t="s">
        <v>75</v>
      </c>
      <c r="C4" s="11" t="s">
        <v>76</v>
      </c>
      <c r="D4" s="11" t="s">
        <v>173</v>
      </c>
      <c r="E4" s="11"/>
      <c r="F4" s="11"/>
      <c r="G4" s="58"/>
    </row>
    <row r="5" ht="28.5" customHeight="1" spans="1:7">
      <c r="A5" s="11"/>
      <c r="B5" s="11"/>
      <c r="C5" s="11"/>
      <c r="D5" s="11" t="s">
        <v>53</v>
      </c>
      <c r="E5" s="11" t="s">
        <v>77</v>
      </c>
      <c r="F5" s="11" t="s">
        <v>78</v>
      </c>
      <c r="G5" s="58"/>
    </row>
    <row r="6" ht="28.5" customHeight="1" spans="1:7">
      <c r="A6" s="12" t="s">
        <v>132</v>
      </c>
      <c r="B6" s="12" t="s">
        <v>132</v>
      </c>
      <c r="C6" s="12" t="s">
        <v>132</v>
      </c>
      <c r="D6" s="27"/>
      <c r="E6" s="27"/>
      <c r="F6" s="27"/>
      <c r="G6" s="58"/>
    </row>
    <row r="7" ht="28.5" customHeight="1" spans="1:7">
      <c r="A7" s="43"/>
      <c r="B7" s="43"/>
      <c r="C7" s="42" t="s">
        <v>70</v>
      </c>
      <c r="D7" s="62"/>
      <c r="E7" s="62"/>
      <c r="F7" s="62"/>
      <c r="G7" s="63"/>
    </row>
    <row r="8" ht="9.75" customHeight="1" spans="1:7">
      <c r="A8" s="64"/>
      <c r="B8" s="64"/>
      <c r="C8" s="64"/>
      <c r="D8" s="64"/>
      <c r="E8" s="64"/>
      <c r="F8" s="64"/>
      <c r="G8" s="65"/>
    </row>
  </sheetData>
  <mergeCells count="6">
    <mergeCell ref="A2:F2"/>
    <mergeCell ref="A3:C3"/>
    <mergeCell ref="D4:F4"/>
    <mergeCell ref="A4:A5"/>
    <mergeCell ref="B4:B5"/>
    <mergeCell ref="C4:C5"/>
  </mergeCells>
  <pageMargins left="0.751388888888889" right="0.751388888888889" top="0.707638888888889" bottom="0.266666666666667" header="0" footer="0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0"/>
  <sheetViews>
    <sheetView workbookViewId="0">
      <pane ySplit="6" topLeftCell="A7" activePane="bottomLeft" state="frozen"/>
      <selection/>
      <selection pane="bottomLeft" activeCell="A1" sqref="$A1:$XFD1"/>
    </sheetView>
  </sheetViews>
  <sheetFormatPr defaultColWidth="9" defaultRowHeight="13.5" outlineLevelCol="6"/>
  <cols>
    <col min="1" max="1" width="16.125" customWidth="1"/>
    <col min="2" max="2" width="23.875" customWidth="1"/>
    <col min="3" max="3" width="20.875" customWidth="1"/>
    <col min="4" max="4" width="21.625" customWidth="1"/>
    <col min="5" max="5" width="22.7916666666667" customWidth="1"/>
    <col min="6" max="6" width="25.6083333333333" customWidth="1"/>
    <col min="7" max="7" width="1.53333333333333" customWidth="1"/>
    <col min="8" max="9" width="9.76666666666667" customWidth="1"/>
  </cols>
  <sheetData>
    <row r="1" ht="28.5" customHeight="1" spans="1:7">
      <c r="A1" s="3" t="s">
        <v>174</v>
      </c>
      <c r="B1" s="46"/>
      <c r="C1" s="46"/>
      <c r="E1" s="46"/>
      <c r="F1" s="46"/>
      <c r="G1" s="47"/>
    </row>
    <row r="2" ht="28.5" customHeight="1" spans="1:7">
      <c r="A2" s="5" t="s">
        <v>175</v>
      </c>
      <c r="B2" s="5"/>
      <c r="C2" s="5"/>
      <c r="D2" s="5"/>
      <c r="E2" s="5"/>
      <c r="F2" s="5"/>
      <c r="G2" s="47"/>
    </row>
    <row r="3" ht="28.5" customHeight="1" spans="1:7">
      <c r="A3" s="7"/>
      <c r="B3" s="7"/>
      <c r="C3" s="7"/>
      <c r="E3" s="48"/>
      <c r="F3" s="49" t="s">
        <v>2</v>
      </c>
      <c r="G3" s="50"/>
    </row>
    <row r="4" ht="28.5" customHeight="1" spans="1:7">
      <c r="A4" s="9" t="s">
        <v>176</v>
      </c>
      <c r="B4" s="9" t="s">
        <v>177</v>
      </c>
      <c r="C4" s="9" t="s">
        <v>178</v>
      </c>
      <c r="D4" s="9" t="s">
        <v>179</v>
      </c>
      <c r="E4" s="9" t="s">
        <v>180</v>
      </c>
      <c r="F4" s="9"/>
      <c r="G4" s="47"/>
    </row>
    <row r="5" ht="28.5" customHeight="1" spans="1:6">
      <c r="A5" s="9"/>
      <c r="B5" s="9"/>
      <c r="C5" s="9"/>
      <c r="D5" s="9"/>
      <c r="E5" s="9" t="s">
        <v>181</v>
      </c>
      <c r="F5" s="9" t="s">
        <v>182</v>
      </c>
    </row>
    <row r="6" ht="28.5" customHeight="1" spans="1:7">
      <c r="A6" s="9"/>
      <c r="B6" s="9"/>
      <c r="C6" s="9"/>
      <c r="D6" s="9"/>
      <c r="E6" s="9"/>
      <c r="F6" s="9"/>
      <c r="G6" s="47"/>
    </row>
    <row r="7" ht="28.5" customHeight="1" spans="1:7">
      <c r="A7" s="51">
        <v>2022</v>
      </c>
      <c r="B7" s="52">
        <v>18416</v>
      </c>
      <c r="C7" s="52"/>
      <c r="D7" s="52">
        <v>416</v>
      </c>
      <c r="E7" s="52"/>
      <c r="F7" s="52">
        <v>18000</v>
      </c>
      <c r="G7" s="47"/>
    </row>
    <row r="8" ht="28.5" customHeight="1" spans="1:7">
      <c r="A8" s="51" t="s">
        <v>183</v>
      </c>
      <c r="B8" s="27">
        <v>18348</v>
      </c>
      <c r="C8" s="27"/>
      <c r="D8" s="27">
        <v>348</v>
      </c>
      <c r="E8" s="27"/>
      <c r="F8" s="27">
        <v>18000</v>
      </c>
      <c r="G8" s="47"/>
    </row>
    <row r="9" ht="9.75" customHeight="1" spans="1:7">
      <c r="A9" s="53"/>
      <c r="B9" s="53"/>
      <c r="C9" s="53"/>
      <c r="D9" s="53"/>
      <c r="E9" s="53"/>
      <c r="F9" s="53"/>
      <c r="G9" s="54"/>
    </row>
    <row r="10" ht="16.35" customHeight="1" spans="1:6">
      <c r="A10" s="55"/>
      <c r="B10" s="55"/>
      <c r="C10" s="55"/>
      <c r="D10" s="55"/>
      <c r="E10" s="55"/>
      <c r="F10" s="55"/>
    </row>
  </sheetData>
  <mergeCells count="9">
    <mergeCell ref="A2:F2"/>
    <mergeCell ref="A3:C3"/>
    <mergeCell ref="E4:F4"/>
    <mergeCell ref="A4:A6"/>
    <mergeCell ref="B4:B6"/>
    <mergeCell ref="C4:C6"/>
    <mergeCell ref="D4:D6"/>
    <mergeCell ref="E5:E6"/>
    <mergeCell ref="F5:F6"/>
  </mergeCells>
  <pageMargins left="0.75" right="0.75" top="0.904166666666667" bottom="0.26875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8"/>
  <sheetViews>
    <sheetView workbookViewId="0">
      <pane ySplit="5" topLeftCell="A6" activePane="bottomLeft" state="frozen"/>
      <selection/>
      <selection pane="bottomLeft" activeCell="A1" sqref="$A1:$XFD7"/>
    </sheetView>
  </sheetViews>
  <sheetFormatPr defaultColWidth="9" defaultRowHeight="13.5" outlineLevelRow="7" outlineLevelCol="6"/>
  <cols>
    <col min="1" max="1" width="23.525" customWidth="1"/>
    <col min="2" max="2" width="21.9416666666667" customWidth="1"/>
    <col min="3" max="3" width="23.2" customWidth="1"/>
    <col min="4" max="4" width="24.3916666666667" customWidth="1"/>
    <col min="5" max="5" width="20.5166666666667" customWidth="1"/>
    <col min="6" max="6" width="16.4083333333333" customWidth="1"/>
    <col min="7" max="7" width="1.53333333333333" customWidth="1"/>
  </cols>
  <sheetData>
    <row r="1" ht="28.5" customHeight="1" spans="1:7">
      <c r="A1" s="3" t="s">
        <v>184</v>
      </c>
      <c r="B1" s="2"/>
      <c r="D1" s="2"/>
      <c r="E1" s="2"/>
      <c r="F1" s="2"/>
      <c r="G1" s="20"/>
    </row>
    <row r="2" ht="28.5" customHeight="1" spans="1:7">
      <c r="A2" s="5" t="s">
        <v>185</v>
      </c>
      <c r="B2" s="5"/>
      <c r="C2" s="5"/>
      <c r="D2" s="5"/>
      <c r="E2" s="5"/>
      <c r="F2" s="5"/>
      <c r="G2" s="20" t="s">
        <v>186</v>
      </c>
    </row>
    <row r="3" ht="28.5" customHeight="1" spans="1:7">
      <c r="A3" s="7"/>
      <c r="B3" s="7"/>
      <c r="C3" s="7"/>
      <c r="D3" s="7"/>
      <c r="E3" s="7"/>
      <c r="F3" s="18" t="s">
        <v>2</v>
      </c>
      <c r="G3" s="20"/>
    </row>
    <row r="4" ht="28.5" customHeight="1" spans="1:7">
      <c r="A4" s="9" t="s">
        <v>187</v>
      </c>
      <c r="B4" s="9" t="s">
        <v>188</v>
      </c>
      <c r="C4" s="9"/>
      <c r="D4" s="9"/>
      <c r="E4" s="9" t="s">
        <v>189</v>
      </c>
      <c r="F4" s="9" t="s">
        <v>190</v>
      </c>
      <c r="G4" s="20"/>
    </row>
    <row r="5" ht="28.5" customHeight="1" spans="1:7">
      <c r="A5" s="9"/>
      <c r="B5" s="9" t="s">
        <v>191</v>
      </c>
      <c r="C5" s="9" t="s">
        <v>192</v>
      </c>
      <c r="D5" s="9" t="s">
        <v>193</v>
      </c>
      <c r="E5" s="9"/>
      <c r="F5" s="9"/>
      <c r="G5" s="41"/>
    </row>
    <row r="6" ht="28.5" customHeight="1" spans="1:7">
      <c r="A6" s="42" t="s">
        <v>70</v>
      </c>
      <c r="B6" s="43"/>
      <c r="C6" s="43"/>
      <c r="D6" s="43"/>
      <c r="E6" s="43"/>
      <c r="F6" s="27"/>
      <c r="G6" s="44"/>
    </row>
    <row r="7" ht="28.5" customHeight="1" spans="1:7">
      <c r="A7" s="12" t="s">
        <v>132</v>
      </c>
      <c r="B7" s="12" t="s">
        <v>132</v>
      </c>
      <c r="C7" s="12" t="s">
        <v>132</v>
      </c>
      <c r="D7" s="12" t="s">
        <v>132</v>
      </c>
      <c r="E7" s="12" t="s">
        <v>132</v>
      </c>
      <c r="F7" s="45"/>
      <c r="G7" s="20"/>
    </row>
    <row r="8" ht="9.75" customHeight="1" spans="1:7">
      <c r="A8" s="14"/>
      <c r="B8" s="14"/>
      <c r="C8" s="14"/>
      <c r="D8" s="14"/>
      <c r="E8" s="14"/>
      <c r="F8" s="14"/>
      <c r="G8" s="21"/>
    </row>
  </sheetData>
  <mergeCells count="6">
    <mergeCell ref="A2:F2"/>
    <mergeCell ref="A3:B3"/>
    <mergeCell ref="B4:D4"/>
    <mergeCell ref="A4:A5"/>
    <mergeCell ref="E4:E5"/>
    <mergeCell ref="F4:F5"/>
  </mergeCells>
  <pageMargins left="0.75" right="0.75" top="0.786805555555556" bottom="0.26875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7"/>
  <sheetViews>
    <sheetView workbookViewId="0">
      <selection activeCell="A1" sqref="$A1:$XFD16"/>
    </sheetView>
  </sheetViews>
  <sheetFormatPr defaultColWidth="9" defaultRowHeight="13.5"/>
  <cols>
    <col min="1" max="1" width="1.53333333333333" customWidth="1"/>
    <col min="2" max="2" width="15" customWidth="1"/>
    <col min="3" max="3" width="16.4083333333333" customWidth="1"/>
    <col min="4" max="4" width="20.3833333333333" customWidth="1"/>
    <col min="5" max="5" width="16.4083333333333" customWidth="1"/>
    <col min="6" max="6" width="22.575" customWidth="1"/>
    <col min="7" max="7" width="16.4083333333333" customWidth="1"/>
    <col min="8" max="8" width="12.125" customWidth="1"/>
    <col min="9" max="9" width="9.25" customWidth="1"/>
    <col min="10" max="10" width="9.5" customWidth="1"/>
    <col min="11" max="11" width="1.53333333333333" customWidth="1"/>
  </cols>
  <sheetData>
    <row r="1" customFormat="1" ht="28.5" customHeight="1" spans="1:11">
      <c r="A1" s="2"/>
      <c r="B1" s="5" t="s">
        <v>194</v>
      </c>
      <c r="C1" s="5"/>
      <c r="D1" s="5"/>
      <c r="E1" s="5"/>
      <c r="F1" s="5"/>
      <c r="G1" s="5"/>
      <c r="H1" s="5"/>
      <c r="I1" s="5"/>
      <c r="J1" s="5"/>
      <c r="K1" s="8"/>
    </row>
    <row r="2" customFormat="1" ht="28.5" customHeight="1" spans="1:11">
      <c r="A2" s="6"/>
      <c r="B2" s="23" t="s">
        <v>195</v>
      </c>
      <c r="C2" s="23"/>
      <c r="D2" s="23"/>
      <c r="E2" s="23"/>
      <c r="F2" s="23"/>
      <c r="G2" s="23"/>
      <c r="H2" s="23"/>
      <c r="I2" s="23"/>
      <c r="J2" s="23"/>
      <c r="K2" s="19"/>
    </row>
    <row r="3" customFormat="1" ht="28.5" customHeight="1" spans="1:11">
      <c r="A3" s="8"/>
      <c r="B3" s="24" t="s">
        <v>196</v>
      </c>
      <c r="C3" s="24"/>
      <c r="D3" s="25" t="s">
        <v>197</v>
      </c>
      <c r="E3" s="25"/>
      <c r="F3" s="25"/>
      <c r="G3" s="25"/>
      <c r="H3" s="25"/>
      <c r="I3" s="25"/>
      <c r="J3" s="25"/>
      <c r="K3" s="20"/>
    </row>
    <row r="4" customFormat="1" ht="28.5" customHeight="1" spans="1:10">
      <c r="A4" s="10"/>
      <c r="B4" s="24" t="s">
        <v>198</v>
      </c>
      <c r="C4" s="24"/>
      <c r="D4" s="24" t="s">
        <v>199</v>
      </c>
      <c r="E4" s="24" t="s">
        <v>200</v>
      </c>
      <c r="F4" s="24"/>
      <c r="G4" s="24"/>
      <c r="H4" s="24" t="s">
        <v>201</v>
      </c>
      <c r="I4" s="24"/>
      <c r="J4" s="24"/>
    </row>
    <row r="5" customFormat="1" ht="28.5" customHeight="1" spans="1:11">
      <c r="A5" s="8"/>
      <c r="B5" s="24"/>
      <c r="C5" s="24"/>
      <c r="D5" s="24"/>
      <c r="E5" s="24" t="s">
        <v>53</v>
      </c>
      <c r="F5" s="24" t="s">
        <v>77</v>
      </c>
      <c r="G5" s="24" t="s">
        <v>78</v>
      </c>
      <c r="H5" s="24" t="s">
        <v>53</v>
      </c>
      <c r="I5" s="24" t="s">
        <v>77</v>
      </c>
      <c r="J5" s="24" t="s">
        <v>78</v>
      </c>
      <c r="K5" s="20"/>
    </row>
    <row r="6" customFormat="1" ht="28.5" customHeight="1" spans="1:11">
      <c r="A6" s="8"/>
      <c r="B6" s="24"/>
      <c r="C6" s="24"/>
      <c r="D6" s="26">
        <f>SUM(E6)</f>
        <v>380373956.4</v>
      </c>
      <c r="E6" s="26">
        <f>SUM(F6:G6)</f>
        <v>380373956.4</v>
      </c>
      <c r="F6" s="26">
        <v>3196241.8</v>
      </c>
      <c r="G6" s="26">
        <v>377177714.6</v>
      </c>
      <c r="H6" s="27"/>
      <c r="I6" s="27"/>
      <c r="J6" s="27"/>
      <c r="K6" s="20"/>
    </row>
    <row r="7" customFormat="1" ht="28.5" customHeight="1" spans="1:11">
      <c r="A7" s="8"/>
      <c r="B7" s="24" t="s">
        <v>202</v>
      </c>
      <c r="C7" s="24" t="s">
        <v>202</v>
      </c>
      <c r="D7" s="28" t="s">
        <v>203</v>
      </c>
      <c r="E7" s="28"/>
      <c r="F7" s="28"/>
      <c r="G7" s="28"/>
      <c r="H7" s="28"/>
      <c r="I7" s="28"/>
      <c r="J7" s="28"/>
      <c r="K7" s="20"/>
    </row>
    <row r="8" customFormat="1" ht="28.5" customHeight="1" spans="1:11">
      <c r="A8" s="8"/>
      <c r="B8" s="24"/>
      <c r="C8" s="24" t="s">
        <v>204</v>
      </c>
      <c r="D8" s="28" t="s">
        <v>132</v>
      </c>
      <c r="E8" s="28"/>
      <c r="F8" s="28"/>
      <c r="G8" s="28"/>
      <c r="H8" s="28"/>
      <c r="I8" s="28"/>
      <c r="J8" s="28"/>
      <c r="K8" s="20"/>
    </row>
    <row r="9" customFormat="1" ht="28.5" customHeight="1" spans="1:11">
      <c r="A9" s="8"/>
      <c r="B9" s="24"/>
      <c r="C9" s="24" t="s">
        <v>205</v>
      </c>
      <c r="D9" s="24"/>
      <c r="E9" s="24" t="s">
        <v>206</v>
      </c>
      <c r="F9" s="24"/>
      <c r="G9" s="24" t="s">
        <v>207</v>
      </c>
      <c r="H9" s="24" t="s">
        <v>208</v>
      </c>
      <c r="I9" s="24"/>
      <c r="J9" s="24" t="s">
        <v>209</v>
      </c>
      <c r="K9" s="20"/>
    </row>
    <row r="10" s="22" customFormat="1" ht="28.5" customHeight="1" spans="1:11">
      <c r="A10" s="29"/>
      <c r="B10" s="30"/>
      <c r="C10" s="31" t="s">
        <v>210</v>
      </c>
      <c r="D10" s="32"/>
      <c r="E10" s="33" t="s">
        <v>211</v>
      </c>
      <c r="F10" s="33"/>
      <c r="G10" s="34" t="s">
        <v>212</v>
      </c>
      <c r="H10" s="34" t="s">
        <v>213</v>
      </c>
      <c r="I10" s="34"/>
      <c r="J10" s="39"/>
      <c r="K10" s="40"/>
    </row>
    <row r="11" s="22" customFormat="1" ht="28.5" customHeight="1" spans="1:11">
      <c r="A11" s="29"/>
      <c r="B11" s="30"/>
      <c r="C11" s="35"/>
      <c r="D11" s="36"/>
      <c r="E11" s="33" t="s">
        <v>214</v>
      </c>
      <c r="F11" s="33"/>
      <c r="G11" s="34" t="s">
        <v>212</v>
      </c>
      <c r="H11" s="34" t="s">
        <v>213</v>
      </c>
      <c r="I11" s="34"/>
      <c r="J11" s="33" t="s">
        <v>132</v>
      </c>
      <c r="K11" s="40"/>
    </row>
    <row r="12" s="22" customFormat="1" ht="28.5" customHeight="1" spans="1:11">
      <c r="A12" s="29"/>
      <c r="B12" s="30"/>
      <c r="C12" s="37"/>
      <c r="D12" s="38"/>
      <c r="E12" s="33" t="s">
        <v>215</v>
      </c>
      <c r="F12" s="33"/>
      <c r="G12" s="34" t="s">
        <v>216</v>
      </c>
      <c r="H12" s="34" t="s">
        <v>217</v>
      </c>
      <c r="I12" s="34"/>
      <c r="J12" s="33" t="s">
        <v>218</v>
      </c>
      <c r="K12" s="40"/>
    </row>
    <row r="13" s="22" customFormat="1" ht="28.5" customHeight="1" spans="1:11">
      <c r="A13" s="29"/>
      <c r="B13" s="30"/>
      <c r="C13" s="31" t="s">
        <v>219</v>
      </c>
      <c r="D13" s="32"/>
      <c r="E13" s="33" t="s">
        <v>220</v>
      </c>
      <c r="F13" s="33"/>
      <c r="G13" s="34" t="s">
        <v>212</v>
      </c>
      <c r="H13" s="34" t="s">
        <v>213</v>
      </c>
      <c r="I13" s="34"/>
      <c r="J13" s="33"/>
      <c r="K13" s="40"/>
    </row>
    <row r="14" s="22" customFormat="1" ht="28.5" customHeight="1" spans="1:11">
      <c r="A14" s="29"/>
      <c r="B14" s="30"/>
      <c r="C14" s="37"/>
      <c r="D14" s="38"/>
      <c r="E14" s="33" t="s">
        <v>215</v>
      </c>
      <c r="F14" s="33"/>
      <c r="G14" s="34" t="s">
        <v>216</v>
      </c>
      <c r="H14" s="34" t="s">
        <v>221</v>
      </c>
      <c r="I14" s="34"/>
      <c r="J14" s="33" t="s">
        <v>218</v>
      </c>
      <c r="K14" s="40"/>
    </row>
    <row r="15" s="22" customFormat="1" ht="28.5" customHeight="1" spans="1:11">
      <c r="A15" s="29"/>
      <c r="B15" s="30"/>
      <c r="C15" s="31" t="s">
        <v>222</v>
      </c>
      <c r="D15" s="32"/>
      <c r="E15" s="33" t="s">
        <v>223</v>
      </c>
      <c r="F15" s="33"/>
      <c r="G15" s="34" t="s">
        <v>216</v>
      </c>
      <c r="H15" s="34" t="s">
        <v>224</v>
      </c>
      <c r="I15" s="34"/>
      <c r="J15" s="33" t="s">
        <v>218</v>
      </c>
      <c r="K15" s="40"/>
    </row>
    <row r="16" s="22" customFormat="1" ht="28.5" customHeight="1" spans="1:11">
      <c r="A16" s="29"/>
      <c r="B16" s="30"/>
      <c r="C16" s="37"/>
      <c r="D16" s="38"/>
      <c r="E16" s="33" t="s">
        <v>225</v>
      </c>
      <c r="F16" s="33"/>
      <c r="G16" s="34" t="s">
        <v>216</v>
      </c>
      <c r="H16" s="34" t="s">
        <v>226</v>
      </c>
      <c r="I16" s="34"/>
      <c r="J16" s="33" t="s">
        <v>218</v>
      </c>
      <c r="K16" s="40"/>
    </row>
    <row r="17" customFormat="1" ht="9.75" customHeight="1" spans="1:1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1"/>
    </row>
  </sheetData>
  <mergeCells count="31">
    <mergeCell ref="B1:J1"/>
    <mergeCell ref="B2:J2"/>
    <mergeCell ref="B3:C3"/>
    <mergeCell ref="D3:J3"/>
    <mergeCell ref="E4:G4"/>
    <mergeCell ref="H4:J4"/>
    <mergeCell ref="D7:J7"/>
    <mergeCell ref="D8:J8"/>
    <mergeCell ref="C9:D9"/>
    <mergeCell ref="E9:F9"/>
    <mergeCell ref="H9:I9"/>
    <mergeCell ref="E10:F10"/>
    <mergeCell ref="H10:I10"/>
    <mergeCell ref="E11:F11"/>
    <mergeCell ref="H11:I11"/>
    <mergeCell ref="E12:F12"/>
    <mergeCell ref="H12:I12"/>
    <mergeCell ref="E13:F13"/>
    <mergeCell ref="H13:I13"/>
    <mergeCell ref="E14:F14"/>
    <mergeCell ref="H14:I14"/>
    <mergeCell ref="E15:F15"/>
    <mergeCell ref="H15:I15"/>
    <mergeCell ref="E16:F16"/>
    <mergeCell ref="H16:I16"/>
    <mergeCell ref="B7:B16"/>
    <mergeCell ref="D4:D5"/>
    <mergeCell ref="B4:C6"/>
    <mergeCell ref="C10:D12"/>
    <mergeCell ref="C13:D14"/>
    <mergeCell ref="C15:D16"/>
  </mergeCells>
  <pageMargins left="0.751388888888889" right="0.751388888888889" top="0.668055555555556" bottom="0.266666666666667" header="0" footer="0"/>
  <pageSetup paperSize="9" scale="9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54"/>
  <sheetViews>
    <sheetView zoomScale="54" zoomScaleNormal="54" workbookViewId="0">
      <pane ySplit="5" topLeftCell="A33" activePane="bottomLeft" state="frozen"/>
      <selection/>
      <selection pane="bottomLeft" activeCell="L75" sqref="L75"/>
    </sheetView>
  </sheetViews>
  <sheetFormatPr defaultColWidth="9" defaultRowHeight="13.5"/>
  <cols>
    <col min="1" max="1" width="1.53333333333333" customWidth="1"/>
    <col min="2" max="2" width="10.55" customWidth="1"/>
    <col min="3" max="3" width="17.45" customWidth="1"/>
    <col min="4" max="4" width="13.15" customWidth="1"/>
    <col min="5" max="5" width="9.7" customWidth="1"/>
    <col min="6" max="6" width="15.3833333333333" customWidth="1"/>
    <col min="7" max="9" width="16.4083333333333" customWidth="1"/>
    <col min="10" max="10" width="12.275" style="1" customWidth="1"/>
    <col min="11" max="11" width="15.5166666666667" customWidth="1"/>
    <col min="12" max="12" width="11.2" customWidth="1"/>
    <col min="13" max="14" width="15.3833333333333" customWidth="1"/>
    <col min="15" max="15" width="8.825" customWidth="1"/>
    <col min="16" max="16" width="12.125" customWidth="1"/>
    <col min="17" max="17" width="16.4666666666667" customWidth="1"/>
    <col min="18" max="18" width="9.90833333333333" customWidth="1"/>
    <col min="19" max="19" width="10.5583333333333" customWidth="1"/>
    <col min="20" max="20" width="1.53333333333333" customWidth="1"/>
  </cols>
  <sheetData>
    <row r="1" customFormat="1" ht="28.5" customHeight="1" spans="1:20">
      <c r="A1" s="2"/>
      <c r="B1" s="3" t="s">
        <v>227</v>
      </c>
      <c r="C1" s="2"/>
      <c r="D1" s="2"/>
      <c r="E1" s="2"/>
      <c r="F1" s="2"/>
      <c r="G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8"/>
    </row>
    <row r="2" customFormat="1" ht="28.5" customHeight="1" spans="1:20">
      <c r="A2" s="4"/>
      <c r="B2" s="5" t="s">
        <v>228</v>
      </c>
      <c r="C2" s="5"/>
      <c r="D2" s="5"/>
      <c r="E2" s="5"/>
      <c r="F2" s="5"/>
      <c r="G2" s="5"/>
      <c r="H2" s="5"/>
      <c r="I2" s="5"/>
      <c r="J2" s="15"/>
      <c r="K2" s="5"/>
      <c r="L2" s="5"/>
      <c r="M2" s="5"/>
      <c r="N2" s="5"/>
      <c r="O2" s="5"/>
      <c r="P2" s="5"/>
      <c r="Q2" s="5"/>
      <c r="R2" s="5"/>
      <c r="S2" s="5"/>
      <c r="T2" s="8" t="s">
        <v>186</v>
      </c>
    </row>
    <row r="3" customFormat="1" ht="28.5" customHeight="1" spans="1:20">
      <c r="A3" s="6"/>
      <c r="B3" s="7"/>
      <c r="C3" s="7"/>
      <c r="D3" s="6"/>
      <c r="E3" s="6"/>
      <c r="F3" s="6"/>
      <c r="G3" s="6"/>
      <c r="I3" s="6"/>
      <c r="J3" s="6"/>
      <c r="K3" s="7"/>
      <c r="L3" s="7"/>
      <c r="M3" s="7"/>
      <c r="N3" s="7"/>
      <c r="O3" s="7"/>
      <c r="P3" s="7"/>
      <c r="Q3" s="6"/>
      <c r="R3" s="18" t="s">
        <v>2</v>
      </c>
      <c r="S3" s="18"/>
      <c r="T3" s="19"/>
    </row>
    <row r="4" customFormat="1" ht="28.5" customHeight="1" spans="1:20">
      <c r="A4" s="8"/>
      <c r="B4" s="9" t="s">
        <v>154</v>
      </c>
      <c r="C4" s="9" t="s">
        <v>115</v>
      </c>
      <c r="D4" s="9" t="s">
        <v>229</v>
      </c>
      <c r="E4" s="9" t="s">
        <v>230</v>
      </c>
      <c r="F4" s="9" t="s">
        <v>231</v>
      </c>
      <c r="G4" s="9" t="s">
        <v>232</v>
      </c>
      <c r="H4" s="9" t="s">
        <v>190</v>
      </c>
      <c r="I4" s="9" t="s">
        <v>233</v>
      </c>
      <c r="J4" s="9"/>
      <c r="K4" s="9" t="s">
        <v>234</v>
      </c>
      <c r="L4" s="9" t="s">
        <v>235</v>
      </c>
      <c r="M4" s="9" t="s">
        <v>236</v>
      </c>
      <c r="N4" s="9" t="s">
        <v>237</v>
      </c>
      <c r="O4" s="9" t="s">
        <v>238</v>
      </c>
      <c r="P4" s="9" t="s">
        <v>239</v>
      </c>
      <c r="Q4" s="9" t="s">
        <v>240</v>
      </c>
      <c r="R4" s="9" t="s">
        <v>241</v>
      </c>
      <c r="S4" s="9" t="s">
        <v>242</v>
      </c>
      <c r="T4" s="20"/>
    </row>
    <row r="5" customFormat="1" ht="28.5" customHeight="1" spans="1:19">
      <c r="A5" s="10"/>
      <c r="B5" s="9"/>
      <c r="C5" s="9"/>
      <c r="D5" s="9"/>
      <c r="E5" s="11"/>
      <c r="F5" s="9"/>
      <c r="G5" s="9"/>
      <c r="H5" s="9"/>
      <c r="I5" s="9" t="s">
        <v>243</v>
      </c>
      <c r="J5" s="9" t="s">
        <v>201</v>
      </c>
      <c r="K5" s="9"/>
      <c r="L5" s="9"/>
      <c r="M5" s="9"/>
      <c r="N5" s="9"/>
      <c r="O5" s="9"/>
      <c r="P5" s="9"/>
      <c r="Q5" s="9"/>
      <c r="R5" s="9"/>
      <c r="S5" s="9"/>
    </row>
    <row r="6" customFormat="1" ht="28.5" customHeight="1" spans="1:20">
      <c r="A6" s="8"/>
      <c r="B6" s="12" t="s">
        <v>244</v>
      </c>
      <c r="C6" s="12" t="s">
        <v>245</v>
      </c>
      <c r="D6" s="12" t="s">
        <v>246</v>
      </c>
      <c r="E6" s="12" t="s">
        <v>247</v>
      </c>
      <c r="F6" s="12" t="s">
        <v>248</v>
      </c>
      <c r="G6" s="13">
        <v>641955.6</v>
      </c>
      <c r="H6" s="13">
        <v>641955.6</v>
      </c>
      <c r="I6" s="13">
        <v>641955.6</v>
      </c>
      <c r="J6" s="16"/>
      <c r="K6" s="12" t="s">
        <v>249</v>
      </c>
      <c r="L6" s="12" t="s">
        <v>250</v>
      </c>
      <c r="M6" s="12" t="s">
        <v>251</v>
      </c>
      <c r="N6" s="12" t="s">
        <v>252</v>
      </c>
      <c r="O6" s="12" t="s">
        <v>253</v>
      </c>
      <c r="P6" s="17" t="s">
        <v>213</v>
      </c>
      <c r="Q6" s="17" t="s">
        <v>254</v>
      </c>
      <c r="R6" s="17"/>
      <c r="S6" s="17" t="s">
        <v>255</v>
      </c>
      <c r="T6" s="20"/>
    </row>
    <row r="7" customFormat="1" ht="28.5" customHeight="1" spans="1:20">
      <c r="A7" s="8"/>
      <c r="B7" s="12"/>
      <c r="C7" s="12"/>
      <c r="D7" s="12"/>
      <c r="E7" s="12"/>
      <c r="F7" s="12"/>
      <c r="G7" s="13"/>
      <c r="H7" s="13"/>
      <c r="I7" s="13"/>
      <c r="J7" s="16"/>
      <c r="K7" s="12"/>
      <c r="L7" s="12" t="s">
        <v>250</v>
      </c>
      <c r="M7" s="12" t="s">
        <v>256</v>
      </c>
      <c r="N7" s="12" t="s">
        <v>257</v>
      </c>
      <c r="O7" s="12" t="s">
        <v>258</v>
      </c>
      <c r="P7" s="17" t="s">
        <v>259</v>
      </c>
      <c r="Q7" s="17" t="s">
        <v>259</v>
      </c>
      <c r="R7" s="17" t="s">
        <v>260</v>
      </c>
      <c r="S7" s="17" t="s">
        <v>255</v>
      </c>
      <c r="T7" s="20"/>
    </row>
    <row r="8" customFormat="1" ht="28.5" customHeight="1" spans="1:20">
      <c r="A8" s="8"/>
      <c r="B8" s="12"/>
      <c r="C8" s="12"/>
      <c r="D8" s="12"/>
      <c r="E8" s="12"/>
      <c r="F8" s="12"/>
      <c r="G8" s="13"/>
      <c r="H8" s="13"/>
      <c r="I8" s="13"/>
      <c r="J8" s="16"/>
      <c r="K8" s="12"/>
      <c r="L8" s="12" t="s">
        <v>261</v>
      </c>
      <c r="M8" s="12" t="s">
        <v>262</v>
      </c>
      <c r="N8" s="12" t="s">
        <v>263</v>
      </c>
      <c r="O8" s="12" t="s">
        <v>264</v>
      </c>
      <c r="P8" s="17">
        <v>64.19556</v>
      </c>
      <c r="Q8" s="17">
        <v>64.19556</v>
      </c>
      <c r="R8" s="17" t="s">
        <v>218</v>
      </c>
      <c r="S8" s="17"/>
      <c r="T8" s="20"/>
    </row>
    <row r="9" customFormat="1" ht="28.5" customHeight="1" spans="1:20">
      <c r="A9" s="8"/>
      <c r="B9" s="12"/>
      <c r="C9" s="12"/>
      <c r="D9" s="12"/>
      <c r="E9" s="12"/>
      <c r="F9" s="12"/>
      <c r="G9" s="13"/>
      <c r="H9" s="13"/>
      <c r="I9" s="13"/>
      <c r="J9" s="16"/>
      <c r="K9" s="12"/>
      <c r="L9" s="12" t="s">
        <v>265</v>
      </c>
      <c r="M9" s="12" t="s">
        <v>266</v>
      </c>
      <c r="N9" s="12" t="s">
        <v>267</v>
      </c>
      <c r="O9" s="12" t="s">
        <v>253</v>
      </c>
      <c r="P9" s="17" t="s">
        <v>213</v>
      </c>
      <c r="Q9" s="17" t="s">
        <v>254</v>
      </c>
      <c r="R9" s="17"/>
      <c r="S9" s="17" t="s">
        <v>255</v>
      </c>
      <c r="T9" s="20"/>
    </row>
    <row r="10" customFormat="1" ht="28.5" customHeight="1" spans="1:20">
      <c r="A10" s="8"/>
      <c r="B10" s="12"/>
      <c r="C10" s="12"/>
      <c r="D10" s="12"/>
      <c r="E10" s="12"/>
      <c r="F10" s="12"/>
      <c r="G10" s="13"/>
      <c r="H10" s="13"/>
      <c r="I10" s="13"/>
      <c r="J10" s="16"/>
      <c r="K10" s="12"/>
      <c r="L10" s="12" t="s">
        <v>250</v>
      </c>
      <c r="M10" s="12" t="s">
        <v>256</v>
      </c>
      <c r="N10" s="12" t="s">
        <v>268</v>
      </c>
      <c r="O10" s="12" t="s">
        <v>269</v>
      </c>
      <c r="P10" s="17" t="s">
        <v>270</v>
      </c>
      <c r="Q10" s="17" t="s">
        <v>270</v>
      </c>
      <c r="R10" s="17" t="s">
        <v>271</v>
      </c>
      <c r="S10" s="17" t="s">
        <v>255</v>
      </c>
      <c r="T10" s="20"/>
    </row>
    <row r="11" customFormat="1" ht="28.5" customHeight="1" spans="1:20">
      <c r="A11" s="8"/>
      <c r="B11" s="12"/>
      <c r="C11" s="12"/>
      <c r="D11" s="12"/>
      <c r="E11" s="12"/>
      <c r="F11" s="12"/>
      <c r="G11" s="13"/>
      <c r="H11" s="13"/>
      <c r="I11" s="13"/>
      <c r="J11" s="16"/>
      <c r="K11" s="12"/>
      <c r="L11" s="12" t="s">
        <v>250</v>
      </c>
      <c r="M11" s="12" t="s">
        <v>256</v>
      </c>
      <c r="N11" s="12" t="s">
        <v>272</v>
      </c>
      <c r="O11" s="12" t="s">
        <v>258</v>
      </c>
      <c r="P11" s="17" t="s">
        <v>273</v>
      </c>
      <c r="Q11" s="17" t="s">
        <v>273</v>
      </c>
      <c r="R11" s="17" t="s">
        <v>274</v>
      </c>
      <c r="S11" s="17" t="s">
        <v>255</v>
      </c>
      <c r="T11" s="20"/>
    </row>
    <row r="12" customFormat="1" ht="28.5" customHeight="1" spans="1:20">
      <c r="A12" s="8"/>
      <c r="B12" s="12"/>
      <c r="C12" s="12"/>
      <c r="D12" s="12"/>
      <c r="E12" s="12"/>
      <c r="F12" s="12"/>
      <c r="G12" s="13"/>
      <c r="H12" s="13"/>
      <c r="I12" s="13"/>
      <c r="J12" s="16"/>
      <c r="K12" s="12"/>
      <c r="L12" s="12" t="s">
        <v>275</v>
      </c>
      <c r="M12" s="12" t="s">
        <v>276</v>
      </c>
      <c r="N12" s="12" t="s">
        <v>277</v>
      </c>
      <c r="O12" s="12" t="s">
        <v>269</v>
      </c>
      <c r="P12" s="17" t="s">
        <v>278</v>
      </c>
      <c r="Q12" s="17" t="s">
        <v>278</v>
      </c>
      <c r="R12" s="17" t="s">
        <v>279</v>
      </c>
      <c r="S12" s="17" t="s">
        <v>255</v>
      </c>
      <c r="T12" s="20"/>
    </row>
    <row r="13" customFormat="1" ht="28.5" customHeight="1" spans="1:20">
      <c r="A13" s="8"/>
      <c r="B13" s="12"/>
      <c r="C13" s="12"/>
      <c r="D13" s="12"/>
      <c r="E13" s="12"/>
      <c r="F13" s="12"/>
      <c r="G13" s="13"/>
      <c r="H13" s="13"/>
      <c r="I13" s="13"/>
      <c r="J13" s="16"/>
      <c r="K13" s="12"/>
      <c r="L13" s="12" t="s">
        <v>250</v>
      </c>
      <c r="M13" s="12" t="s">
        <v>280</v>
      </c>
      <c r="N13" s="12" t="s">
        <v>281</v>
      </c>
      <c r="O13" s="12" t="s">
        <v>269</v>
      </c>
      <c r="P13" s="17" t="s">
        <v>282</v>
      </c>
      <c r="Q13" s="17" t="s">
        <v>282</v>
      </c>
      <c r="R13" s="17" t="s">
        <v>279</v>
      </c>
      <c r="S13" s="17" t="s">
        <v>255</v>
      </c>
      <c r="T13" s="20"/>
    </row>
    <row r="14" customFormat="1" ht="28.5" customHeight="1" spans="1:20">
      <c r="A14" s="8"/>
      <c r="B14" s="12"/>
      <c r="C14" s="12"/>
      <c r="D14" s="12"/>
      <c r="E14" s="12"/>
      <c r="F14" s="12"/>
      <c r="G14" s="13"/>
      <c r="H14" s="13"/>
      <c r="I14" s="13"/>
      <c r="J14" s="16"/>
      <c r="K14" s="12"/>
      <c r="L14" s="12" t="s">
        <v>265</v>
      </c>
      <c r="M14" s="12" t="s">
        <v>266</v>
      </c>
      <c r="N14" s="12" t="s">
        <v>283</v>
      </c>
      <c r="O14" s="12" t="s">
        <v>253</v>
      </c>
      <c r="P14" s="17" t="s">
        <v>213</v>
      </c>
      <c r="Q14" s="17" t="s">
        <v>254</v>
      </c>
      <c r="R14" s="17"/>
      <c r="S14" s="17" t="s">
        <v>255</v>
      </c>
      <c r="T14" s="20"/>
    </row>
    <row r="15" customFormat="1" ht="28.5" customHeight="1" spans="1:20">
      <c r="A15" s="8"/>
      <c r="B15" s="12"/>
      <c r="C15" s="12"/>
      <c r="D15" s="12"/>
      <c r="E15" s="12"/>
      <c r="F15" s="12"/>
      <c r="G15" s="13"/>
      <c r="H15" s="13"/>
      <c r="I15" s="13"/>
      <c r="J15" s="16"/>
      <c r="K15" s="12"/>
      <c r="L15" s="12" t="s">
        <v>250</v>
      </c>
      <c r="M15" s="12" t="s">
        <v>251</v>
      </c>
      <c r="N15" s="12" t="s">
        <v>284</v>
      </c>
      <c r="O15" s="12" t="s">
        <v>253</v>
      </c>
      <c r="P15" s="17" t="s">
        <v>213</v>
      </c>
      <c r="Q15" s="17" t="s">
        <v>254</v>
      </c>
      <c r="R15" s="17"/>
      <c r="S15" s="17" t="s">
        <v>255</v>
      </c>
      <c r="T15" s="20"/>
    </row>
    <row r="16" customFormat="1" ht="28.5" customHeight="1" spans="1:20">
      <c r="A16" s="8"/>
      <c r="B16" s="12"/>
      <c r="C16" s="12"/>
      <c r="D16" s="12"/>
      <c r="E16" s="12"/>
      <c r="F16" s="12"/>
      <c r="G16" s="13"/>
      <c r="H16" s="13"/>
      <c r="I16" s="13"/>
      <c r="J16" s="16"/>
      <c r="K16" s="12"/>
      <c r="L16" s="12" t="s">
        <v>250</v>
      </c>
      <c r="M16" s="12" t="s">
        <v>251</v>
      </c>
      <c r="N16" s="12" t="s">
        <v>285</v>
      </c>
      <c r="O16" s="12" t="s">
        <v>253</v>
      </c>
      <c r="P16" s="17" t="s">
        <v>213</v>
      </c>
      <c r="Q16" s="17" t="s">
        <v>254</v>
      </c>
      <c r="R16" s="17"/>
      <c r="S16" s="17" t="s">
        <v>255</v>
      </c>
      <c r="T16" s="20"/>
    </row>
    <row r="17" customFormat="1" ht="28.5" customHeight="1" spans="1:20">
      <c r="A17" s="8"/>
      <c r="B17" s="12"/>
      <c r="C17" s="12"/>
      <c r="D17" s="12"/>
      <c r="E17" s="12"/>
      <c r="F17" s="12"/>
      <c r="G17" s="13"/>
      <c r="H17" s="13"/>
      <c r="I17" s="13"/>
      <c r="J17" s="16"/>
      <c r="K17" s="12"/>
      <c r="L17" s="12" t="s">
        <v>250</v>
      </c>
      <c r="M17" s="12" t="s">
        <v>280</v>
      </c>
      <c r="N17" s="12" t="s">
        <v>286</v>
      </c>
      <c r="O17" s="12" t="s">
        <v>264</v>
      </c>
      <c r="P17" s="17" t="s">
        <v>287</v>
      </c>
      <c r="Q17" s="17" t="s">
        <v>287</v>
      </c>
      <c r="R17" s="17" t="s">
        <v>279</v>
      </c>
      <c r="S17" s="17" t="s">
        <v>288</v>
      </c>
      <c r="T17" s="20"/>
    </row>
    <row r="18" customFormat="1" ht="28.5" customHeight="1" spans="1:20">
      <c r="A18" s="8"/>
      <c r="B18" s="12"/>
      <c r="C18" s="12" t="s">
        <v>289</v>
      </c>
      <c r="D18" s="12" t="s">
        <v>246</v>
      </c>
      <c r="E18" s="12" t="s">
        <v>290</v>
      </c>
      <c r="F18" s="12" t="s">
        <v>291</v>
      </c>
      <c r="G18" s="13">
        <v>76535759</v>
      </c>
      <c r="H18" s="13">
        <v>76535759</v>
      </c>
      <c r="I18" s="13">
        <v>76535759</v>
      </c>
      <c r="J18" s="16"/>
      <c r="K18" s="12" t="s">
        <v>292</v>
      </c>
      <c r="L18" s="12" t="s">
        <v>250</v>
      </c>
      <c r="M18" s="12" t="s">
        <v>280</v>
      </c>
      <c r="N18" s="12" t="s">
        <v>293</v>
      </c>
      <c r="O18" s="12" t="s">
        <v>258</v>
      </c>
      <c r="P18" s="17" t="s">
        <v>287</v>
      </c>
      <c r="Q18" s="17" t="s">
        <v>287</v>
      </c>
      <c r="R18" s="17" t="s">
        <v>279</v>
      </c>
      <c r="S18" s="17" t="s">
        <v>255</v>
      </c>
      <c r="T18" s="20"/>
    </row>
    <row r="19" customFormat="1" ht="28.5" customHeight="1" spans="1:20">
      <c r="A19" s="8"/>
      <c r="B19" s="12"/>
      <c r="C19" s="12"/>
      <c r="D19" s="12"/>
      <c r="E19" s="12"/>
      <c r="F19" s="12"/>
      <c r="G19" s="13"/>
      <c r="H19" s="13"/>
      <c r="I19" s="13"/>
      <c r="J19" s="16"/>
      <c r="K19" s="12"/>
      <c r="L19" s="12" t="s">
        <v>250</v>
      </c>
      <c r="M19" s="12" t="s">
        <v>256</v>
      </c>
      <c r="N19" s="12" t="s">
        <v>294</v>
      </c>
      <c r="O19" s="12" t="s">
        <v>258</v>
      </c>
      <c r="P19" s="17" t="s">
        <v>259</v>
      </c>
      <c r="Q19" s="17" t="s">
        <v>259</v>
      </c>
      <c r="R19" s="17" t="s">
        <v>295</v>
      </c>
      <c r="S19" s="17" t="s">
        <v>255</v>
      </c>
      <c r="T19" s="20"/>
    </row>
    <row r="20" customFormat="1" ht="28.5" customHeight="1" spans="1:20">
      <c r="A20" s="8"/>
      <c r="B20" s="12"/>
      <c r="C20" s="12"/>
      <c r="D20" s="12"/>
      <c r="E20" s="12"/>
      <c r="F20" s="12"/>
      <c r="G20" s="13"/>
      <c r="H20" s="13"/>
      <c r="I20" s="13"/>
      <c r="J20" s="16"/>
      <c r="K20" s="12"/>
      <c r="L20" s="12" t="s">
        <v>265</v>
      </c>
      <c r="M20" s="12" t="s">
        <v>296</v>
      </c>
      <c r="N20" s="12" t="s">
        <v>297</v>
      </c>
      <c r="O20" s="12" t="s">
        <v>253</v>
      </c>
      <c r="P20" s="17" t="s">
        <v>298</v>
      </c>
      <c r="Q20" s="17" t="s">
        <v>298</v>
      </c>
      <c r="R20" s="17"/>
      <c r="S20" s="17" t="s">
        <v>255</v>
      </c>
      <c r="T20" s="20"/>
    </row>
    <row r="21" customFormat="1" ht="28.5" customHeight="1" spans="1:20">
      <c r="A21" s="8"/>
      <c r="B21" s="12"/>
      <c r="C21" s="12"/>
      <c r="D21" s="12"/>
      <c r="E21" s="12"/>
      <c r="F21" s="12"/>
      <c r="G21" s="13"/>
      <c r="H21" s="13"/>
      <c r="I21" s="13"/>
      <c r="J21" s="16"/>
      <c r="K21" s="12"/>
      <c r="L21" s="12" t="s">
        <v>250</v>
      </c>
      <c r="M21" s="12" t="s">
        <v>280</v>
      </c>
      <c r="N21" s="12" t="s">
        <v>299</v>
      </c>
      <c r="O21" s="12" t="s">
        <v>258</v>
      </c>
      <c r="P21" s="17" t="s">
        <v>287</v>
      </c>
      <c r="Q21" s="17" t="s">
        <v>287</v>
      </c>
      <c r="R21" s="17" t="s">
        <v>279</v>
      </c>
      <c r="S21" s="17" t="s">
        <v>255</v>
      </c>
      <c r="T21" s="20"/>
    </row>
    <row r="22" customFormat="1" ht="28.5" customHeight="1" spans="1:20">
      <c r="A22" s="8"/>
      <c r="B22" s="12"/>
      <c r="C22" s="12"/>
      <c r="D22" s="12"/>
      <c r="E22" s="12"/>
      <c r="F22" s="12"/>
      <c r="G22" s="13"/>
      <c r="H22" s="13"/>
      <c r="I22" s="13"/>
      <c r="J22" s="16"/>
      <c r="K22" s="12"/>
      <c r="L22" s="12" t="s">
        <v>250</v>
      </c>
      <c r="M22" s="12" t="s">
        <v>256</v>
      </c>
      <c r="N22" s="12" t="s">
        <v>300</v>
      </c>
      <c r="O22" s="12" t="s">
        <v>258</v>
      </c>
      <c r="P22" s="17" t="s">
        <v>301</v>
      </c>
      <c r="Q22" s="17" t="s">
        <v>301</v>
      </c>
      <c r="R22" s="17" t="s">
        <v>271</v>
      </c>
      <c r="S22" s="17" t="s">
        <v>255</v>
      </c>
      <c r="T22" s="20"/>
    </row>
    <row r="23" customFormat="1" ht="28.5" customHeight="1" spans="1:20">
      <c r="A23" s="8"/>
      <c r="B23" s="12"/>
      <c r="C23" s="12"/>
      <c r="D23" s="12"/>
      <c r="E23" s="12"/>
      <c r="F23" s="12"/>
      <c r="G23" s="13"/>
      <c r="H23" s="13"/>
      <c r="I23" s="13"/>
      <c r="J23" s="16"/>
      <c r="K23" s="12"/>
      <c r="L23" s="12" t="s">
        <v>250</v>
      </c>
      <c r="M23" s="12" t="s">
        <v>251</v>
      </c>
      <c r="N23" s="12" t="s">
        <v>302</v>
      </c>
      <c r="O23" s="12" t="s">
        <v>258</v>
      </c>
      <c r="P23" s="17" t="s">
        <v>287</v>
      </c>
      <c r="Q23" s="17" t="s">
        <v>287</v>
      </c>
      <c r="R23" s="17" t="s">
        <v>279</v>
      </c>
      <c r="S23" s="17" t="s">
        <v>255</v>
      </c>
      <c r="T23" s="20"/>
    </row>
    <row r="24" customFormat="1" ht="28.5" customHeight="1" spans="1:20">
      <c r="A24" s="8"/>
      <c r="B24" s="12"/>
      <c r="C24" s="12"/>
      <c r="D24" s="12"/>
      <c r="E24" s="12"/>
      <c r="F24" s="12"/>
      <c r="G24" s="13"/>
      <c r="H24" s="13"/>
      <c r="I24" s="13"/>
      <c r="J24" s="16"/>
      <c r="K24" s="12"/>
      <c r="L24" s="12" t="s">
        <v>265</v>
      </c>
      <c r="M24" s="12" t="s">
        <v>266</v>
      </c>
      <c r="N24" s="12" t="s">
        <v>303</v>
      </c>
      <c r="O24" s="12" t="s">
        <v>253</v>
      </c>
      <c r="P24" s="17" t="s">
        <v>298</v>
      </c>
      <c r="Q24" s="17" t="s">
        <v>298</v>
      </c>
      <c r="R24" s="17"/>
      <c r="S24" s="17" t="s">
        <v>255</v>
      </c>
      <c r="T24" s="20"/>
    </row>
    <row r="25" customFormat="1" ht="28.5" customHeight="1" spans="1:20">
      <c r="A25" s="8"/>
      <c r="B25" s="12"/>
      <c r="C25" s="12"/>
      <c r="D25" s="12"/>
      <c r="E25" s="12"/>
      <c r="F25" s="12"/>
      <c r="G25" s="13"/>
      <c r="H25" s="13"/>
      <c r="I25" s="13"/>
      <c r="J25" s="16"/>
      <c r="K25" s="12"/>
      <c r="L25" s="12" t="s">
        <v>261</v>
      </c>
      <c r="M25" s="12" t="s">
        <v>262</v>
      </c>
      <c r="N25" s="12" t="s">
        <v>304</v>
      </c>
      <c r="O25" s="12" t="s">
        <v>264</v>
      </c>
      <c r="P25" s="17" t="s">
        <v>305</v>
      </c>
      <c r="Q25" s="17" t="s">
        <v>305</v>
      </c>
      <c r="R25" s="17" t="s">
        <v>218</v>
      </c>
      <c r="S25" s="17"/>
      <c r="T25" s="20"/>
    </row>
    <row r="26" customFormat="1" ht="28.5" customHeight="1" spans="1:20">
      <c r="A26" s="8"/>
      <c r="B26" s="12"/>
      <c r="C26" s="12"/>
      <c r="D26" s="12"/>
      <c r="E26" s="12"/>
      <c r="F26" s="12"/>
      <c r="G26" s="13"/>
      <c r="H26" s="13"/>
      <c r="I26" s="13"/>
      <c r="J26" s="16"/>
      <c r="K26" s="12"/>
      <c r="L26" s="12" t="s">
        <v>265</v>
      </c>
      <c r="M26" s="12" t="s">
        <v>306</v>
      </c>
      <c r="N26" s="12" t="s">
        <v>307</v>
      </c>
      <c r="O26" s="12" t="s">
        <v>253</v>
      </c>
      <c r="P26" s="17" t="s">
        <v>298</v>
      </c>
      <c r="Q26" s="17" t="s">
        <v>298</v>
      </c>
      <c r="R26" s="17"/>
      <c r="S26" s="17"/>
      <c r="T26" s="20"/>
    </row>
    <row r="27" customFormat="1" ht="28.5" customHeight="1" spans="1:20">
      <c r="A27" s="8"/>
      <c r="B27" s="12"/>
      <c r="C27" s="12"/>
      <c r="D27" s="12"/>
      <c r="E27" s="12"/>
      <c r="F27" s="12"/>
      <c r="G27" s="13"/>
      <c r="H27" s="13"/>
      <c r="I27" s="13"/>
      <c r="J27" s="16"/>
      <c r="K27" s="12"/>
      <c r="L27" s="12" t="s">
        <v>275</v>
      </c>
      <c r="M27" s="12" t="s">
        <v>276</v>
      </c>
      <c r="N27" s="12" t="s">
        <v>308</v>
      </c>
      <c r="O27" s="12" t="s">
        <v>269</v>
      </c>
      <c r="P27" s="17" t="s">
        <v>278</v>
      </c>
      <c r="Q27" s="17" t="s">
        <v>278</v>
      </c>
      <c r="R27" s="17" t="s">
        <v>279</v>
      </c>
      <c r="S27" s="17" t="s">
        <v>255</v>
      </c>
      <c r="T27" s="20"/>
    </row>
    <row r="28" customFormat="1" ht="28.5" customHeight="1" spans="1:20">
      <c r="A28" s="8"/>
      <c r="B28" s="12"/>
      <c r="C28" s="12"/>
      <c r="D28" s="12"/>
      <c r="E28" s="12"/>
      <c r="F28" s="12"/>
      <c r="G28" s="13"/>
      <c r="H28" s="13"/>
      <c r="I28" s="13"/>
      <c r="J28" s="16"/>
      <c r="K28" s="12"/>
      <c r="L28" s="12" t="s">
        <v>250</v>
      </c>
      <c r="M28" s="12" t="s">
        <v>251</v>
      </c>
      <c r="N28" s="12" t="s">
        <v>309</v>
      </c>
      <c r="O28" s="12" t="s">
        <v>258</v>
      </c>
      <c r="P28" s="17" t="s">
        <v>287</v>
      </c>
      <c r="Q28" s="17" t="s">
        <v>287</v>
      </c>
      <c r="R28" s="17" t="s">
        <v>279</v>
      </c>
      <c r="S28" s="17" t="s">
        <v>255</v>
      </c>
      <c r="T28" s="20"/>
    </row>
    <row r="29" customFormat="1" ht="28.5" customHeight="1" spans="1:20">
      <c r="A29" s="8"/>
      <c r="B29" s="12"/>
      <c r="C29" s="12"/>
      <c r="D29" s="12"/>
      <c r="E29" s="12"/>
      <c r="F29" s="12"/>
      <c r="G29" s="13"/>
      <c r="H29" s="13"/>
      <c r="I29" s="13"/>
      <c r="J29" s="16"/>
      <c r="K29" s="12"/>
      <c r="L29" s="12" t="s">
        <v>265</v>
      </c>
      <c r="M29" s="12" t="s">
        <v>310</v>
      </c>
      <c r="N29" s="12" t="s">
        <v>311</v>
      </c>
      <c r="O29" s="12" t="s">
        <v>253</v>
      </c>
      <c r="P29" s="17" t="s">
        <v>298</v>
      </c>
      <c r="Q29" s="17" t="s">
        <v>298</v>
      </c>
      <c r="R29" s="17"/>
      <c r="S29" s="17"/>
      <c r="T29" s="20"/>
    </row>
    <row r="30" customFormat="1" ht="28.5" customHeight="1" spans="1:20">
      <c r="A30" s="8"/>
      <c r="B30" s="12"/>
      <c r="C30" s="12" t="s">
        <v>312</v>
      </c>
      <c r="D30" s="12" t="s">
        <v>246</v>
      </c>
      <c r="E30" s="12" t="s">
        <v>290</v>
      </c>
      <c r="F30" s="12" t="s">
        <v>291</v>
      </c>
      <c r="G30" s="13">
        <v>50000000</v>
      </c>
      <c r="H30" s="13">
        <v>50000000</v>
      </c>
      <c r="I30" s="13">
        <v>50000000</v>
      </c>
      <c r="J30" s="16"/>
      <c r="K30" s="12" t="s">
        <v>313</v>
      </c>
      <c r="L30" s="12" t="s">
        <v>265</v>
      </c>
      <c r="M30" s="12" t="s">
        <v>296</v>
      </c>
      <c r="N30" s="12" t="s">
        <v>297</v>
      </c>
      <c r="O30" s="12" t="s">
        <v>253</v>
      </c>
      <c r="P30" s="17" t="s">
        <v>298</v>
      </c>
      <c r="Q30" s="17" t="s">
        <v>298</v>
      </c>
      <c r="R30" s="17"/>
      <c r="S30" s="17"/>
      <c r="T30" s="20"/>
    </row>
    <row r="31" customFormat="1" ht="28.5" customHeight="1" spans="1:20">
      <c r="A31" s="8"/>
      <c r="B31" s="12"/>
      <c r="C31" s="12"/>
      <c r="D31" s="12"/>
      <c r="E31" s="12"/>
      <c r="F31" s="12"/>
      <c r="G31" s="13"/>
      <c r="H31" s="13"/>
      <c r="I31" s="13"/>
      <c r="J31" s="16"/>
      <c r="K31" s="12"/>
      <c r="L31" s="12" t="s">
        <v>275</v>
      </c>
      <c r="M31" s="12" t="s">
        <v>276</v>
      </c>
      <c r="N31" s="12" t="s">
        <v>314</v>
      </c>
      <c r="O31" s="12" t="s">
        <v>269</v>
      </c>
      <c r="P31" s="17" t="s">
        <v>278</v>
      </c>
      <c r="Q31" s="17" t="s">
        <v>278</v>
      </c>
      <c r="R31" s="17" t="s">
        <v>279</v>
      </c>
      <c r="S31" s="17" t="s">
        <v>255</v>
      </c>
      <c r="T31" s="20"/>
    </row>
    <row r="32" customFormat="1" ht="28.5" customHeight="1" spans="1:20">
      <c r="A32" s="8"/>
      <c r="B32" s="12"/>
      <c r="C32" s="12"/>
      <c r="D32" s="12"/>
      <c r="E32" s="12"/>
      <c r="F32" s="12"/>
      <c r="G32" s="13"/>
      <c r="H32" s="13"/>
      <c r="I32" s="13"/>
      <c r="J32" s="16"/>
      <c r="K32" s="12"/>
      <c r="L32" s="12" t="s">
        <v>265</v>
      </c>
      <c r="M32" s="12" t="s">
        <v>306</v>
      </c>
      <c r="N32" s="12" t="s">
        <v>307</v>
      </c>
      <c r="O32" s="12" t="s">
        <v>253</v>
      </c>
      <c r="P32" s="17" t="s">
        <v>298</v>
      </c>
      <c r="Q32" s="17" t="s">
        <v>298</v>
      </c>
      <c r="R32" s="17"/>
      <c r="S32" s="17"/>
      <c r="T32" s="20"/>
    </row>
    <row r="33" customFormat="1" ht="28.5" customHeight="1" spans="1:20">
      <c r="A33" s="8"/>
      <c r="B33" s="12"/>
      <c r="C33" s="12"/>
      <c r="D33" s="12"/>
      <c r="E33" s="12"/>
      <c r="F33" s="12"/>
      <c r="G33" s="13"/>
      <c r="H33" s="13"/>
      <c r="I33" s="13"/>
      <c r="J33" s="16"/>
      <c r="K33" s="12"/>
      <c r="L33" s="12" t="s">
        <v>250</v>
      </c>
      <c r="M33" s="12" t="s">
        <v>256</v>
      </c>
      <c r="N33" s="12" t="s">
        <v>294</v>
      </c>
      <c r="O33" s="12" t="s">
        <v>258</v>
      </c>
      <c r="P33" s="17" t="s">
        <v>259</v>
      </c>
      <c r="Q33" s="17" t="s">
        <v>259</v>
      </c>
      <c r="R33" s="17" t="s">
        <v>295</v>
      </c>
      <c r="S33" s="17" t="s">
        <v>255</v>
      </c>
      <c r="T33" s="20"/>
    </row>
    <row r="34" customFormat="1" ht="28.5" customHeight="1" spans="1:20">
      <c r="A34" s="8"/>
      <c r="B34" s="12"/>
      <c r="C34" s="12"/>
      <c r="D34" s="12"/>
      <c r="E34" s="12"/>
      <c r="F34" s="12"/>
      <c r="G34" s="13"/>
      <c r="H34" s="13"/>
      <c r="I34" s="13"/>
      <c r="J34" s="16"/>
      <c r="K34" s="12"/>
      <c r="L34" s="12" t="s">
        <v>250</v>
      </c>
      <c r="M34" s="12" t="s">
        <v>256</v>
      </c>
      <c r="N34" s="12" t="s">
        <v>300</v>
      </c>
      <c r="O34" s="12" t="s">
        <v>258</v>
      </c>
      <c r="P34" s="17" t="s">
        <v>301</v>
      </c>
      <c r="Q34" s="17" t="s">
        <v>301</v>
      </c>
      <c r="R34" s="17" t="s">
        <v>271</v>
      </c>
      <c r="S34" s="17" t="s">
        <v>255</v>
      </c>
      <c r="T34" s="20"/>
    </row>
    <row r="35" customFormat="1" ht="28.5" customHeight="1" spans="1:20">
      <c r="A35" s="8"/>
      <c r="B35" s="12"/>
      <c r="C35" s="12"/>
      <c r="D35" s="12"/>
      <c r="E35" s="12"/>
      <c r="F35" s="12"/>
      <c r="G35" s="13"/>
      <c r="H35" s="13"/>
      <c r="I35" s="13"/>
      <c r="J35" s="16"/>
      <c r="K35" s="12"/>
      <c r="L35" s="12" t="s">
        <v>250</v>
      </c>
      <c r="M35" s="12" t="s">
        <v>251</v>
      </c>
      <c r="N35" s="12" t="s">
        <v>315</v>
      </c>
      <c r="O35" s="12" t="s">
        <v>258</v>
      </c>
      <c r="P35" s="17" t="s">
        <v>287</v>
      </c>
      <c r="Q35" s="17" t="s">
        <v>287</v>
      </c>
      <c r="R35" s="17" t="s">
        <v>279</v>
      </c>
      <c r="S35" s="17" t="s">
        <v>255</v>
      </c>
      <c r="T35" s="20"/>
    </row>
    <row r="36" customFormat="1" ht="28.5" customHeight="1" spans="1:20">
      <c r="A36" s="8"/>
      <c r="B36" s="12"/>
      <c r="C36" s="12"/>
      <c r="D36" s="12"/>
      <c r="E36" s="12"/>
      <c r="F36" s="12"/>
      <c r="G36" s="13"/>
      <c r="H36" s="13"/>
      <c r="I36" s="13"/>
      <c r="J36" s="16"/>
      <c r="K36" s="12"/>
      <c r="L36" s="12" t="s">
        <v>250</v>
      </c>
      <c r="M36" s="12" t="s">
        <v>251</v>
      </c>
      <c r="N36" s="12" t="s">
        <v>309</v>
      </c>
      <c r="O36" s="12" t="s">
        <v>258</v>
      </c>
      <c r="P36" s="17" t="s">
        <v>287</v>
      </c>
      <c r="Q36" s="17" t="s">
        <v>287</v>
      </c>
      <c r="R36" s="17" t="s">
        <v>279</v>
      </c>
      <c r="S36" s="17" t="s">
        <v>255</v>
      </c>
      <c r="T36" s="20"/>
    </row>
    <row r="37" customFormat="1" ht="28.5" customHeight="1" spans="1:20">
      <c r="A37" s="8"/>
      <c r="B37" s="12"/>
      <c r="C37" s="12"/>
      <c r="D37" s="12"/>
      <c r="E37" s="12"/>
      <c r="F37" s="12"/>
      <c r="G37" s="13"/>
      <c r="H37" s="13"/>
      <c r="I37" s="13"/>
      <c r="J37" s="16"/>
      <c r="K37" s="12"/>
      <c r="L37" s="12" t="s">
        <v>265</v>
      </c>
      <c r="M37" s="12" t="s">
        <v>310</v>
      </c>
      <c r="N37" s="12" t="s">
        <v>311</v>
      </c>
      <c r="O37" s="12" t="s">
        <v>253</v>
      </c>
      <c r="P37" s="17" t="s">
        <v>298</v>
      </c>
      <c r="Q37" s="17" t="s">
        <v>298</v>
      </c>
      <c r="R37" s="17"/>
      <c r="S37" s="17" t="s">
        <v>255</v>
      </c>
      <c r="T37" s="20"/>
    </row>
    <row r="38" customFormat="1" ht="28.5" customHeight="1" spans="1:20">
      <c r="A38" s="8"/>
      <c r="B38" s="12"/>
      <c r="C38" s="12"/>
      <c r="D38" s="12"/>
      <c r="E38" s="12"/>
      <c r="F38" s="12"/>
      <c r="G38" s="13"/>
      <c r="H38" s="13"/>
      <c r="I38" s="13"/>
      <c r="J38" s="16"/>
      <c r="K38" s="12"/>
      <c r="L38" s="12" t="s">
        <v>250</v>
      </c>
      <c r="M38" s="12" t="s">
        <v>280</v>
      </c>
      <c r="N38" s="12" t="s">
        <v>316</v>
      </c>
      <c r="O38" s="12" t="s">
        <v>258</v>
      </c>
      <c r="P38" s="17" t="s">
        <v>287</v>
      </c>
      <c r="Q38" s="17" t="s">
        <v>287</v>
      </c>
      <c r="R38" s="17" t="s">
        <v>279</v>
      </c>
      <c r="S38" s="17"/>
      <c r="T38" s="20"/>
    </row>
    <row r="39" customFormat="1" ht="28.5" customHeight="1" spans="1:20">
      <c r="A39" s="8"/>
      <c r="B39" s="12"/>
      <c r="C39" s="12"/>
      <c r="D39" s="12"/>
      <c r="E39" s="12"/>
      <c r="F39" s="12"/>
      <c r="G39" s="13"/>
      <c r="H39" s="13"/>
      <c r="I39" s="13"/>
      <c r="J39" s="16"/>
      <c r="K39" s="12"/>
      <c r="L39" s="12" t="s">
        <v>261</v>
      </c>
      <c r="M39" s="12" t="s">
        <v>262</v>
      </c>
      <c r="N39" s="12" t="s">
        <v>304</v>
      </c>
      <c r="O39" s="12" t="s">
        <v>264</v>
      </c>
      <c r="P39" s="17">
        <v>5000</v>
      </c>
      <c r="Q39" s="17">
        <v>5000</v>
      </c>
      <c r="R39" s="17" t="s">
        <v>218</v>
      </c>
      <c r="S39" s="17"/>
      <c r="T39" s="20"/>
    </row>
    <row r="40" customFormat="1" ht="28.5" customHeight="1" spans="1:20">
      <c r="A40" s="8"/>
      <c r="B40" s="12"/>
      <c r="C40" s="12"/>
      <c r="D40" s="12"/>
      <c r="E40" s="12"/>
      <c r="F40" s="12"/>
      <c r="G40" s="13"/>
      <c r="H40" s="13"/>
      <c r="I40" s="13"/>
      <c r="J40" s="16"/>
      <c r="K40" s="12"/>
      <c r="L40" s="12" t="s">
        <v>265</v>
      </c>
      <c r="M40" s="12" t="s">
        <v>266</v>
      </c>
      <c r="N40" s="12" t="s">
        <v>303</v>
      </c>
      <c r="O40" s="12" t="s">
        <v>253</v>
      </c>
      <c r="P40" s="17" t="s">
        <v>298</v>
      </c>
      <c r="Q40" s="17" t="s">
        <v>298</v>
      </c>
      <c r="R40" s="17"/>
      <c r="S40" s="17" t="s">
        <v>255</v>
      </c>
      <c r="T40" s="20"/>
    </row>
    <row r="41" customFormat="1" ht="28.5" customHeight="1" spans="1:20">
      <c r="A41" s="8"/>
      <c r="B41" s="12"/>
      <c r="C41" s="12"/>
      <c r="D41" s="12"/>
      <c r="E41" s="12"/>
      <c r="F41" s="12"/>
      <c r="G41" s="13"/>
      <c r="H41" s="13"/>
      <c r="I41" s="13"/>
      <c r="J41" s="16"/>
      <c r="K41" s="12"/>
      <c r="L41" s="12" t="s">
        <v>250</v>
      </c>
      <c r="M41" s="12" t="s">
        <v>280</v>
      </c>
      <c r="N41" s="12" t="s">
        <v>317</v>
      </c>
      <c r="O41" s="12" t="s">
        <v>258</v>
      </c>
      <c r="P41" s="17" t="s">
        <v>287</v>
      </c>
      <c r="Q41" s="17" t="s">
        <v>287</v>
      </c>
      <c r="R41" s="17" t="s">
        <v>279</v>
      </c>
      <c r="S41" s="17" t="s">
        <v>255</v>
      </c>
      <c r="T41" s="20"/>
    </row>
    <row r="42" customFormat="1" ht="28.5" customHeight="1" spans="1:20">
      <c r="A42" s="8"/>
      <c r="B42" s="12"/>
      <c r="C42" s="12" t="s">
        <v>318</v>
      </c>
      <c r="D42" s="12" t="s">
        <v>246</v>
      </c>
      <c r="E42" s="12" t="s">
        <v>319</v>
      </c>
      <c r="F42" s="12" t="s">
        <v>291</v>
      </c>
      <c r="G42" s="13">
        <v>250000000</v>
      </c>
      <c r="H42" s="13">
        <v>250000000</v>
      </c>
      <c r="I42" s="13">
        <v>250000000</v>
      </c>
      <c r="J42" s="16"/>
      <c r="K42" s="12" t="s">
        <v>320</v>
      </c>
      <c r="L42" s="12" t="s">
        <v>265</v>
      </c>
      <c r="M42" s="12" t="s">
        <v>306</v>
      </c>
      <c r="N42" s="12" t="s">
        <v>307</v>
      </c>
      <c r="O42" s="12" t="s">
        <v>253</v>
      </c>
      <c r="P42" s="17" t="s">
        <v>298</v>
      </c>
      <c r="Q42" s="17" t="s">
        <v>298</v>
      </c>
      <c r="R42" s="17"/>
      <c r="S42" s="17" t="s">
        <v>255</v>
      </c>
      <c r="T42" s="20"/>
    </row>
    <row r="43" customFormat="1" ht="28.5" customHeight="1" spans="1:20">
      <c r="A43" s="8"/>
      <c r="B43" s="12"/>
      <c r="C43" s="12"/>
      <c r="D43" s="12"/>
      <c r="E43" s="12"/>
      <c r="F43" s="12"/>
      <c r="G43" s="13"/>
      <c r="H43" s="13"/>
      <c r="I43" s="13"/>
      <c r="J43" s="16"/>
      <c r="K43" s="12"/>
      <c r="L43" s="12" t="s">
        <v>265</v>
      </c>
      <c r="M43" s="12" t="s">
        <v>266</v>
      </c>
      <c r="N43" s="12" t="s">
        <v>303</v>
      </c>
      <c r="O43" s="12" t="s">
        <v>253</v>
      </c>
      <c r="P43" s="17" t="s">
        <v>298</v>
      </c>
      <c r="Q43" s="17" t="s">
        <v>298</v>
      </c>
      <c r="R43" s="17"/>
      <c r="S43" s="17" t="s">
        <v>255</v>
      </c>
      <c r="T43" s="20"/>
    </row>
    <row r="44" customFormat="1" ht="28.5" customHeight="1" spans="1:20">
      <c r="A44" s="8"/>
      <c r="B44" s="12"/>
      <c r="C44" s="12"/>
      <c r="D44" s="12"/>
      <c r="E44" s="12"/>
      <c r="F44" s="12"/>
      <c r="G44" s="13"/>
      <c r="H44" s="13"/>
      <c r="I44" s="13"/>
      <c r="J44" s="16"/>
      <c r="K44" s="12"/>
      <c r="L44" s="12" t="s">
        <v>275</v>
      </c>
      <c r="M44" s="12" t="s">
        <v>276</v>
      </c>
      <c r="N44" s="12" t="s">
        <v>308</v>
      </c>
      <c r="O44" s="12" t="s">
        <v>269</v>
      </c>
      <c r="P44" s="17" t="s">
        <v>278</v>
      </c>
      <c r="Q44" s="17" t="s">
        <v>278</v>
      </c>
      <c r="R44" s="17" t="s">
        <v>279</v>
      </c>
      <c r="S44" s="17" t="s">
        <v>255</v>
      </c>
      <c r="T44" s="20"/>
    </row>
    <row r="45" customFormat="1" ht="28.5" customHeight="1" spans="1:20">
      <c r="A45" s="8"/>
      <c r="B45" s="12"/>
      <c r="C45" s="12"/>
      <c r="D45" s="12"/>
      <c r="E45" s="12"/>
      <c r="F45" s="12"/>
      <c r="G45" s="13"/>
      <c r="H45" s="13"/>
      <c r="I45" s="13"/>
      <c r="J45" s="16"/>
      <c r="K45" s="12"/>
      <c r="L45" s="12" t="s">
        <v>250</v>
      </c>
      <c r="M45" s="12" t="s">
        <v>251</v>
      </c>
      <c r="N45" s="12" t="s">
        <v>321</v>
      </c>
      <c r="O45" s="12" t="s">
        <v>258</v>
      </c>
      <c r="P45" s="17" t="s">
        <v>287</v>
      </c>
      <c r="Q45" s="17" t="s">
        <v>287</v>
      </c>
      <c r="R45" s="17" t="s">
        <v>279</v>
      </c>
      <c r="S45" s="17" t="s">
        <v>255</v>
      </c>
      <c r="T45" s="20"/>
    </row>
    <row r="46" customFormat="1" ht="28.5" customHeight="1" spans="1:20">
      <c r="A46" s="8"/>
      <c r="B46" s="12"/>
      <c r="C46" s="12"/>
      <c r="D46" s="12"/>
      <c r="E46" s="12"/>
      <c r="F46" s="12"/>
      <c r="G46" s="13"/>
      <c r="H46" s="13"/>
      <c r="I46" s="13"/>
      <c r="J46" s="16"/>
      <c r="K46" s="12"/>
      <c r="L46" s="12" t="s">
        <v>250</v>
      </c>
      <c r="M46" s="12" t="s">
        <v>280</v>
      </c>
      <c r="N46" s="12" t="s">
        <v>293</v>
      </c>
      <c r="O46" s="12" t="s">
        <v>258</v>
      </c>
      <c r="P46" s="17" t="s">
        <v>287</v>
      </c>
      <c r="Q46" s="17" t="s">
        <v>287</v>
      </c>
      <c r="R46" s="17" t="s">
        <v>279</v>
      </c>
      <c r="S46" s="17" t="s">
        <v>255</v>
      </c>
      <c r="T46" s="20"/>
    </row>
    <row r="47" customFormat="1" ht="28.5" customHeight="1" spans="1:20">
      <c r="A47" s="8"/>
      <c r="B47" s="12"/>
      <c r="C47" s="12"/>
      <c r="D47" s="12"/>
      <c r="E47" s="12"/>
      <c r="F47" s="12"/>
      <c r="G47" s="13"/>
      <c r="H47" s="13"/>
      <c r="I47" s="13"/>
      <c r="J47" s="16"/>
      <c r="K47" s="12"/>
      <c r="L47" s="12" t="s">
        <v>265</v>
      </c>
      <c r="M47" s="12" t="s">
        <v>310</v>
      </c>
      <c r="N47" s="12" t="s">
        <v>311</v>
      </c>
      <c r="O47" s="12" t="s">
        <v>253</v>
      </c>
      <c r="P47" s="17" t="s">
        <v>298</v>
      </c>
      <c r="Q47" s="17" t="s">
        <v>298</v>
      </c>
      <c r="R47" s="17"/>
      <c r="S47" s="17" t="s">
        <v>255</v>
      </c>
      <c r="T47" s="20"/>
    </row>
    <row r="48" customFormat="1" ht="28.5" customHeight="1" spans="1:20">
      <c r="A48" s="8"/>
      <c r="B48" s="12"/>
      <c r="C48" s="12"/>
      <c r="D48" s="12"/>
      <c r="E48" s="12"/>
      <c r="F48" s="12"/>
      <c r="G48" s="13"/>
      <c r="H48" s="13"/>
      <c r="I48" s="13"/>
      <c r="J48" s="16"/>
      <c r="K48" s="12"/>
      <c r="L48" s="12" t="s">
        <v>261</v>
      </c>
      <c r="M48" s="12" t="s">
        <v>262</v>
      </c>
      <c r="N48" s="12" t="s">
        <v>304</v>
      </c>
      <c r="O48" s="12" t="s">
        <v>264</v>
      </c>
      <c r="P48" s="17">
        <v>25000</v>
      </c>
      <c r="Q48" s="17">
        <v>25000</v>
      </c>
      <c r="R48" s="17" t="s">
        <v>218</v>
      </c>
      <c r="S48" s="17"/>
      <c r="T48" s="20"/>
    </row>
    <row r="49" customFormat="1" ht="28.5" customHeight="1" spans="1:20">
      <c r="A49" s="8"/>
      <c r="B49" s="12"/>
      <c r="C49" s="12"/>
      <c r="D49" s="12"/>
      <c r="E49" s="12"/>
      <c r="F49" s="12"/>
      <c r="G49" s="13"/>
      <c r="H49" s="13"/>
      <c r="I49" s="13"/>
      <c r="J49" s="16"/>
      <c r="K49" s="12"/>
      <c r="L49" s="12" t="s">
        <v>250</v>
      </c>
      <c r="M49" s="12" t="s">
        <v>256</v>
      </c>
      <c r="N49" s="12" t="s">
        <v>294</v>
      </c>
      <c r="O49" s="12" t="s">
        <v>258</v>
      </c>
      <c r="P49" s="17" t="s">
        <v>259</v>
      </c>
      <c r="Q49" s="17" t="s">
        <v>259</v>
      </c>
      <c r="R49" s="17" t="s">
        <v>295</v>
      </c>
      <c r="S49" s="17" t="s">
        <v>255</v>
      </c>
      <c r="T49" s="20"/>
    </row>
    <row r="50" customFormat="1" ht="28.5" customHeight="1" spans="1:20">
      <c r="A50" s="8"/>
      <c r="B50" s="12"/>
      <c r="C50" s="12"/>
      <c r="D50" s="12"/>
      <c r="E50" s="12"/>
      <c r="F50" s="12"/>
      <c r="G50" s="13"/>
      <c r="H50" s="13"/>
      <c r="I50" s="13"/>
      <c r="J50" s="16"/>
      <c r="K50" s="12"/>
      <c r="L50" s="12" t="s">
        <v>250</v>
      </c>
      <c r="M50" s="12" t="s">
        <v>280</v>
      </c>
      <c r="N50" s="12" t="s">
        <v>316</v>
      </c>
      <c r="O50" s="12" t="s">
        <v>258</v>
      </c>
      <c r="P50" s="17" t="s">
        <v>287</v>
      </c>
      <c r="Q50" s="17" t="s">
        <v>287</v>
      </c>
      <c r="R50" s="17" t="s">
        <v>279</v>
      </c>
      <c r="S50" s="17" t="s">
        <v>255</v>
      </c>
      <c r="T50" s="20"/>
    </row>
    <row r="51" customFormat="1" ht="28.5" customHeight="1" spans="1:20">
      <c r="A51" s="8"/>
      <c r="B51" s="12"/>
      <c r="C51" s="12"/>
      <c r="D51" s="12"/>
      <c r="E51" s="12"/>
      <c r="F51" s="12"/>
      <c r="G51" s="13"/>
      <c r="H51" s="13"/>
      <c r="I51" s="13"/>
      <c r="J51" s="16"/>
      <c r="K51" s="12"/>
      <c r="L51" s="12" t="s">
        <v>265</v>
      </c>
      <c r="M51" s="12" t="s">
        <v>296</v>
      </c>
      <c r="N51" s="12" t="s">
        <v>297</v>
      </c>
      <c r="O51" s="12" t="s">
        <v>253</v>
      </c>
      <c r="P51" s="17" t="s">
        <v>298</v>
      </c>
      <c r="Q51" s="17" t="s">
        <v>298</v>
      </c>
      <c r="R51" s="17"/>
      <c r="S51" s="17"/>
      <c r="T51" s="20"/>
    </row>
    <row r="52" customFormat="1" ht="28.5" customHeight="1" spans="1:20">
      <c r="A52" s="8"/>
      <c r="B52" s="12"/>
      <c r="C52" s="12"/>
      <c r="D52" s="12"/>
      <c r="E52" s="12"/>
      <c r="F52" s="12"/>
      <c r="G52" s="13"/>
      <c r="H52" s="13"/>
      <c r="I52" s="13"/>
      <c r="J52" s="16"/>
      <c r="K52" s="12"/>
      <c r="L52" s="12" t="s">
        <v>250</v>
      </c>
      <c r="M52" s="12" t="s">
        <v>251</v>
      </c>
      <c r="N52" s="12" t="s">
        <v>309</v>
      </c>
      <c r="O52" s="12" t="s">
        <v>258</v>
      </c>
      <c r="P52" s="17" t="s">
        <v>287</v>
      </c>
      <c r="Q52" s="17" t="s">
        <v>287</v>
      </c>
      <c r="R52" s="17" t="s">
        <v>279</v>
      </c>
      <c r="S52" s="17" t="s">
        <v>255</v>
      </c>
      <c r="T52" s="20"/>
    </row>
    <row r="53" customFormat="1" ht="28.5" customHeight="1" spans="1:20">
      <c r="A53" s="8"/>
      <c r="B53" s="12"/>
      <c r="C53" s="12"/>
      <c r="D53" s="12"/>
      <c r="E53" s="12"/>
      <c r="F53" s="12"/>
      <c r="G53" s="13"/>
      <c r="H53" s="13"/>
      <c r="I53" s="13"/>
      <c r="J53" s="16"/>
      <c r="K53" s="12"/>
      <c r="L53" s="12" t="s">
        <v>250</v>
      </c>
      <c r="M53" s="12" t="s">
        <v>256</v>
      </c>
      <c r="N53" s="12" t="s">
        <v>300</v>
      </c>
      <c r="O53" s="12" t="s">
        <v>258</v>
      </c>
      <c r="P53" s="17" t="s">
        <v>301</v>
      </c>
      <c r="Q53" s="17" t="s">
        <v>301</v>
      </c>
      <c r="R53" s="17" t="s">
        <v>271</v>
      </c>
      <c r="S53" s="17" t="s">
        <v>255</v>
      </c>
      <c r="T53" s="20"/>
    </row>
    <row r="54" customFormat="1" ht="9.75" customHeight="1" spans="1:20">
      <c r="A54" s="14"/>
      <c r="B54" s="14"/>
      <c r="C54" s="14"/>
      <c r="D54" s="14"/>
      <c r="E54" s="14"/>
      <c r="F54" s="14"/>
      <c r="G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21"/>
    </row>
  </sheetData>
  <mergeCells count="58">
    <mergeCell ref="B2:S2"/>
    <mergeCell ref="B3:C3"/>
    <mergeCell ref="R3:S3"/>
    <mergeCell ref="I4:J4"/>
    <mergeCell ref="A6:A53"/>
    <mergeCell ref="B4:B5"/>
    <mergeCell ref="B6:B53"/>
    <mergeCell ref="C4:C5"/>
    <mergeCell ref="C6:C17"/>
    <mergeCell ref="C18:C29"/>
    <mergeCell ref="C30:C41"/>
    <mergeCell ref="C42:C53"/>
    <mergeCell ref="D4:D5"/>
    <mergeCell ref="D6:D17"/>
    <mergeCell ref="D18:D29"/>
    <mergeCell ref="D30:D41"/>
    <mergeCell ref="D42:D53"/>
    <mergeCell ref="E4:E5"/>
    <mergeCell ref="E6:E17"/>
    <mergeCell ref="E18:E29"/>
    <mergeCell ref="E30:E41"/>
    <mergeCell ref="E42:E53"/>
    <mergeCell ref="F4:F5"/>
    <mergeCell ref="F6:F17"/>
    <mergeCell ref="F18:F29"/>
    <mergeCell ref="F30:F41"/>
    <mergeCell ref="F42:F53"/>
    <mergeCell ref="G4:G5"/>
    <mergeCell ref="G6:G17"/>
    <mergeCell ref="G18:G29"/>
    <mergeCell ref="G30:G41"/>
    <mergeCell ref="G42:G53"/>
    <mergeCell ref="H4:H5"/>
    <mergeCell ref="H6:H17"/>
    <mergeCell ref="H18:H29"/>
    <mergeCell ref="H30:H41"/>
    <mergeCell ref="H42:H53"/>
    <mergeCell ref="I6:I17"/>
    <mergeCell ref="I18:I29"/>
    <mergeCell ref="I30:I41"/>
    <mergeCell ref="I42:I53"/>
    <mergeCell ref="J6:J17"/>
    <mergeCell ref="J18:J29"/>
    <mergeCell ref="J30:J41"/>
    <mergeCell ref="J42:J53"/>
    <mergeCell ref="K4:K5"/>
    <mergeCell ref="K6:K17"/>
    <mergeCell ref="K18:K29"/>
    <mergeCell ref="K30:K41"/>
    <mergeCell ref="K42:K53"/>
    <mergeCell ref="L4:L5"/>
    <mergeCell ref="M4:M5"/>
    <mergeCell ref="N4:N5"/>
    <mergeCell ref="O4:O5"/>
    <mergeCell ref="P4:P5"/>
    <mergeCell ref="Q4:Q5"/>
    <mergeCell ref="R4:R5"/>
    <mergeCell ref="S4:S5"/>
  </mergeCells>
  <pageMargins left="0.751388888888889" right="0.751388888888889" top="0.266666666666667" bottom="0.266666666666667" header="0" footer="0"/>
  <pageSetup paperSize="9" scale="5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10"/>
  <sheetViews>
    <sheetView workbookViewId="0">
      <pane ySplit="6" topLeftCell="A7" activePane="bottomLeft" state="frozen"/>
      <selection/>
      <selection pane="bottomLeft" activeCell="A1" sqref="$A1:$XFD9"/>
    </sheetView>
  </sheetViews>
  <sheetFormatPr defaultColWidth="9" defaultRowHeight="13.5"/>
  <cols>
    <col min="1" max="1" width="10.25" customWidth="1"/>
    <col min="2" max="2" width="22.375" customWidth="1"/>
    <col min="3" max="4" width="18.725" customWidth="1"/>
    <col min="5" max="5" width="18.6333333333333" customWidth="1"/>
    <col min="6" max="6" width="20.8083333333333" customWidth="1"/>
    <col min="7" max="7" width="10" customWidth="1"/>
    <col min="8" max="8" width="5.25" customWidth="1"/>
    <col min="9" max="9" width="6.125" customWidth="1"/>
    <col min="10" max="10" width="7.625" customWidth="1"/>
    <col min="11" max="11" width="6.5" customWidth="1"/>
    <col min="12" max="12" width="7.25" customWidth="1"/>
    <col min="13" max="13" width="6.125" customWidth="1"/>
    <col min="14" max="14" width="5.375" customWidth="1"/>
    <col min="15" max="15" width="7.75" customWidth="1"/>
    <col min="16" max="16" width="6.625" customWidth="1"/>
    <col min="17" max="17" width="8.875" customWidth="1"/>
    <col min="18" max="18" width="6.375" customWidth="1"/>
    <col min="19" max="19" width="5.375" customWidth="1"/>
    <col min="20" max="20" width="1.53333333333333" customWidth="1"/>
    <col min="21" max="22" width="9.76666666666667" customWidth="1"/>
  </cols>
  <sheetData>
    <row r="1" ht="28.5" customHeight="1" spans="1:20">
      <c r="A1" s="56" t="s">
        <v>49</v>
      </c>
      <c r="B1" s="56"/>
      <c r="C1" s="57"/>
      <c r="D1" s="57"/>
      <c r="E1" s="57"/>
      <c r="F1" s="57"/>
      <c r="G1" s="57"/>
      <c r="H1" s="57"/>
      <c r="I1" s="2"/>
      <c r="J1" s="2"/>
      <c r="K1" s="2"/>
      <c r="L1" s="2"/>
      <c r="M1" s="2"/>
      <c r="N1" s="57"/>
      <c r="O1" s="57"/>
      <c r="P1" s="57"/>
      <c r="Q1" s="57"/>
      <c r="R1" s="57"/>
      <c r="S1" s="57"/>
      <c r="T1" s="86"/>
    </row>
    <row r="2" ht="28.5" customHeight="1" spans="1:20">
      <c r="A2" s="5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86"/>
    </row>
    <row r="3" ht="28.5" customHeight="1" spans="1:20">
      <c r="A3" s="59"/>
      <c r="B3" s="59"/>
      <c r="C3" s="48"/>
      <c r="D3" s="48"/>
      <c r="E3" s="48"/>
      <c r="F3" s="48"/>
      <c r="G3" s="48"/>
      <c r="H3" s="48"/>
      <c r="I3" s="6"/>
      <c r="J3" s="6"/>
      <c r="K3" s="6"/>
      <c r="L3" s="6"/>
      <c r="M3" s="6"/>
      <c r="N3" s="48"/>
      <c r="O3" s="61" t="s">
        <v>2</v>
      </c>
      <c r="P3" s="61"/>
      <c r="Q3" s="61"/>
      <c r="R3" s="61"/>
      <c r="S3" s="61"/>
      <c r="T3" s="87"/>
    </row>
    <row r="4" ht="28.5" customHeight="1" spans="1:20">
      <c r="A4" s="9" t="s">
        <v>51</v>
      </c>
      <c r="B4" s="11" t="s">
        <v>52</v>
      </c>
      <c r="C4" s="11" t="s">
        <v>53</v>
      </c>
      <c r="D4" s="11" t="s">
        <v>54</v>
      </c>
      <c r="E4" s="11"/>
      <c r="F4" s="11"/>
      <c r="G4" s="11"/>
      <c r="H4" s="11"/>
      <c r="I4" s="11"/>
      <c r="J4" s="11"/>
      <c r="K4" s="11"/>
      <c r="L4" s="11"/>
      <c r="M4" s="11"/>
      <c r="N4" s="11" t="s">
        <v>45</v>
      </c>
      <c r="O4" s="11"/>
      <c r="P4" s="11"/>
      <c r="Q4" s="11"/>
      <c r="R4" s="11"/>
      <c r="S4" s="11"/>
      <c r="T4" s="47"/>
    </row>
    <row r="5" customFormat="1" ht="28.5" customHeight="1" spans="1:20">
      <c r="A5" s="9"/>
      <c r="B5" s="11"/>
      <c r="C5" s="11"/>
      <c r="D5" s="77" t="s">
        <v>55</v>
      </c>
      <c r="E5" s="77" t="s">
        <v>56</v>
      </c>
      <c r="F5" s="77" t="s">
        <v>57</v>
      </c>
      <c r="G5" s="77" t="s">
        <v>58</v>
      </c>
      <c r="H5" s="77" t="s">
        <v>59</v>
      </c>
      <c r="I5" s="77" t="s">
        <v>60</v>
      </c>
      <c r="J5" s="77" t="s">
        <v>61</v>
      </c>
      <c r="K5" s="77" t="s">
        <v>62</v>
      </c>
      <c r="L5" s="77" t="s">
        <v>63</v>
      </c>
      <c r="M5" s="77" t="s">
        <v>64</v>
      </c>
      <c r="N5" s="77" t="s">
        <v>55</v>
      </c>
      <c r="O5" s="77" t="s">
        <v>56</v>
      </c>
      <c r="P5" s="77" t="s">
        <v>57</v>
      </c>
      <c r="Q5" s="77" t="s">
        <v>58</v>
      </c>
      <c r="R5" s="77" t="s">
        <v>59</v>
      </c>
      <c r="S5" s="77" t="s">
        <v>65</v>
      </c>
      <c r="T5" s="47"/>
    </row>
    <row r="6" s="1" customFormat="1" ht="28.5" customHeight="1" spans="1:20">
      <c r="A6" s="9"/>
      <c r="B6" s="9"/>
      <c r="C6" s="9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47"/>
    </row>
    <row r="7" ht="28.5" customHeight="1" spans="1:20">
      <c r="A7" s="17" t="s">
        <v>66</v>
      </c>
      <c r="B7" s="12" t="s">
        <v>67</v>
      </c>
      <c r="C7" s="13">
        <v>380373956.4</v>
      </c>
      <c r="D7" s="13">
        <v>380373956.4</v>
      </c>
      <c r="E7" s="13">
        <v>3838197.4</v>
      </c>
      <c r="F7" s="13">
        <v>376535759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47"/>
    </row>
    <row r="8" ht="28.5" customHeight="1" spans="1:20">
      <c r="A8" s="17" t="s">
        <v>68</v>
      </c>
      <c r="B8" s="12" t="s">
        <v>69</v>
      </c>
      <c r="C8" s="13">
        <v>380373956.4</v>
      </c>
      <c r="D8" s="13">
        <v>380373956.4</v>
      </c>
      <c r="E8" s="13">
        <v>3838197.4</v>
      </c>
      <c r="F8" s="13">
        <v>376535759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47"/>
    </row>
    <row r="9" ht="28.5" customHeight="1" spans="1:20">
      <c r="A9" s="42" t="s">
        <v>70</v>
      </c>
      <c r="B9" s="42"/>
      <c r="C9" s="75">
        <v>380373956.4</v>
      </c>
      <c r="D9" s="75">
        <v>380373956.4</v>
      </c>
      <c r="E9" s="75">
        <v>3838197.4</v>
      </c>
      <c r="F9" s="75">
        <v>376535759</v>
      </c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6"/>
    </row>
    <row r="10" ht="9.75" customHeight="1" spans="1:20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54"/>
    </row>
  </sheetData>
  <mergeCells count="29">
    <mergeCell ref="A1:B1"/>
    <mergeCell ref="E1:H1"/>
    <mergeCell ref="O1:S1"/>
    <mergeCell ref="A2:S2"/>
    <mergeCell ref="A3:B3"/>
    <mergeCell ref="E3:H3"/>
    <mergeCell ref="O3:S3"/>
    <mergeCell ref="D4:M4"/>
    <mergeCell ref="N4:S4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550694444444444" right="0.354166666666667" top="0.66875" bottom="0.267361111111111" header="0" footer="0"/>
  <pageSetup paperSize="9" scale="7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8"/>
  <sheetViews>
    <sheetView workbookViewId="0">
      <pane ySplit="4" topLeftCell="A13" activePane="bottomLeft" state="frozen"/>
      <selection/>
      <selection pane="bottomLeft" activeCell="A1" sqref="$A1:$XFD27"/>
    </sheetView>
  </sheetViews>
  <sheetFormatPr defaultColWidth="9" defaultRowHeight="13.5"/>
  <cols>
    <col min="1" max="1" width="29.5916666666667" style="1" customWidth="1"/>
    <col min="2" max="2" width="29.4" customWidth="1"/>
    <col min="3" max="3" width="37.75" style="1" customWidth="1"/>
    <col min="4" max="4" width="17.125" customWidth="1"/>
    <col min="5" max="5" width="16.4083333333333" customWidth="1"/>
    <col min="6" max="6" width="18.725" customWidth="1"/>
    <col min="7" max="7" width="11" customWidth="1"/>
    <col min="8" max="8" width="9.125" customWidth="1"/>
    <col min="9" max="9" width="14.4833333333333" customWidth="1"/>
    <col min="10" max="10" width="1.53333333333333" customWidth="1"/>
    <col min="11" max="13" width="9.76666666666667" customWidth="1"/>
  </cols>
  <sheetData>
    <row r="1" ht="28.5" customHeight="1" spans="1:1">
      <c r="A1" s="1" t="s">
        <v>71</v>
      </c>
    </row>
    <row r="2" ht="28.5" customHeight="1" spans="1:10">
      <c r="A2" s="15" t="s">
        <v>72</v>
      </c>
      <c r="B2" s="5"/>
      <c r="C2" s="15"/>
      <c r="D2" s="5"/>
      <c r="E2" s="5"/>
      <c r="F2" s="5"/>
      <c r="G2" s="5"/>
      <c r="H2" s="5"/>
      <c r="I2" s="5"/>
      <c r="J2" s="10"/>
    </row>
    <row r="3" customFormat="1" ht="28.5" customHeight="1" spans="1:11">
      <c r="A3" s="60"/>
      <c r="B3" s="59"/>
      <c r="C3" s="59"/>
      <c r="D3" s="6"/>
      <c r="E3" s="60"/>
      <c r="F3" s="79"/>
      <c r="G3" s="79"/>
      <c r="H3" s="80" t="s">
        <v>73</v>
      </c>
      <c r="I3" s="79"/>
      <c r="J3" s="67"/>
      <c r="K3" s="70"/>
    </row>
    <row r="4" s="1" customFormat="1" ht="28.5" customHeight="1" spans="1:10">
      <c r="A4" s="9" t="s">
        <v>74</v>
      </c>
      <c r="B4" s="9" t="s">
        <v>75</v>
      </c>
      <c r="C4" s="9" t="s">
        <v>76</v>
      </c>
      <c r="D4" s="9" t="s">
        <v>53</v>
      </c>
      <c r="E4" s="9" t="s">
        <v>77</v>
      </c>
      <c r="F4" s="9" t="s">
        <v>78</v>
      </c>
      <c r="G4" s="9" t="s">
        <v>79</v>
      </c>
      <c r="H4" s="9" t="s">
        <v>80</v>
      </c>
      <c r="I4" s="9" t="s">
        <v>81</v>
      </c>
      <c r="J4" s="47"/>
    </row>
    <row r="5" ht="28.5" customHeight="1" spans="1:10">
      <c r="A5" s="81" t="s">
        <v>82</v>
      </c>
      <c r="B5" s="81" t="s">
        <v>83</v>
      </c>
      <c r="C5" s="81" t="s">
        <v>84</v>
      </c>
      <c r="D5" s="82">
        <v>244311760.2</v>
      </c>
      <c r="E5" s="82"/>
      <c r="F5" s="82">
        <v>244311760.2</v>
      </c>
      <c r="G5" s="82"/>
      <c r="H5" s="82"/>
      <c r="I5" s="82"/>
      <c r="J5" s="84"/>
    </row>
    <row r="6" ht="28.5" customHeight="1" spans="1:10">
      <c r="A6" s="81" t="s">
        <v>85</v>
      </c>
      <c r="B6" s="81" t="s">
        <v>83</v>
      </c>
      <c r="C6" s="81" t="s">
        <v>84</v>
      </c>
      <c r="D6" s="82">
        <v>132223998.8</v>
      </c>
      <c r="E6" s="82"/>
      <c r="F6" s="82">
        <v>132223998.8</v>
      </c>
      <c r="G6" s="82"/>
      <c r="H6" s="82"/>
      <c r="I6" s="82"/>
      <c r="J6" s="84"/>
    </row>
    <row r="7" ht="28.5" customHeight="1" spans="1:10">
      <c r="A7" s="81" t="s">
        <v>86</v>
      </c>
      <c r="B7" s="81" t="s">
        <v>87</v>
      </c>
      <c r="C7" s="81" t="s">
        <v>88</v>
      </c>
      <c r="D7" s="82">
        <v>409812</v>
      </c>
      <c r="E7" s="82">
        <v>409812</v>
      </c>
      <c r="F7" s="82"/>
      <c r="G7" s="82"/>
      <c r="H7" s="82"/>
      <c r="I7" s="82"/>
      <c r="J7" s="84"/>
    </row>
    <row r="8" ht="28.5" customHeight="1" spans="1:10">
      <c r="A8" s="81" t="s">
        <v>86</v>
      </c>
      <c r="B8" s="81" t="s">
        <v>87</v>
      </c>
      <c r="C8" s="81" t="s">
        <v>89</v>
      </c>
      <c r="D8" s="82">
        <v>1614892.8</v>
      </c>
      <c r="E8" s="82">
        <v>1614892.8</v>
      </c>
      <c r="F8" s="82"/>
      <c r="G8" s="82"/>
      <c r="H8" s="82"/>
      <c r="I8" s="82"/>
      <c r="J8" s="84"/>
    </row>
    <row r="9" ht="28.5" customHeight="1" spans="1:10">
      <c r="A9" s="81" t="s">
        <v>86</v>
      </c>
      <c r="B9" s="81" t="s">
        <v>87</v>
      </c>
      <c r="C9" s="81" t="s">
        <v>90</v>
      </c>
      <c r="D9" s="82">
        <v>240000</v>
      </c>
      <c r="E9" s="82">
        <v>240000</v>
      </c>
      <c r="F9" s="82"/>
      <c r="G9" s="82"/>
      <c r="H9" s="82"/>
      <c r="I9" s="82"/>
      <c r="J9" s="84"/>
    </row>
    <row r="10" ht="28.5" customHeight="1" spans="1:10">
      <c r="A10" s="81" t="s">
        <v>86</v>
      </c>
      <c r="B10" s="81" t="s">
        <v>87</v>
      </c>
      <c r="C10" s="81" t="s">
        <v>91</v>
      </c>
      <c r="D10" s="82">
        <v>221412.48</v>
      </c>
      <c r="E10" s="82">
        <v>221412.48</v>
      </c>
      <c r="F10" s="82"/>
      <c r="G10" s="82"/>
      <c r="H10" s="82"/>
      <c r="I10" s="82"/>
      <c r="J10" s="84"/>
    </row>
    <row r="11" ht="28.5" customHeight="1" spans="1:10">
      <c r="A11" s="81" t="s">
        <v>86</v>
      </c>
      <c r="B11" s="81" t="s">
        <v>87</v>
      </c>
      <c r="C11" s="81" t="s">
        <v>92</v>
      </c>
      <c r="D11" s="82">
        <v>110706.24</v>
      </c>
      <c r="E11" s="82">
        <v>110706.24</v>
      </c>
      <c r="F11" s="82"/>
      <c r="G11" s="82"/>
      <c r="H11" s="82"/>
      <c r="I11" s="82"/>
      <c r="J11" s="84"/>
    </row>
    <row r="12" ht="28.5" customHeight="1" spans="1:10">
      <c r="A12" s="81" t="s">
        <v>86</v>
      </c>
      <c r="B12" s="81" t="s">
        <v>87</v>
      </c>
      <c r="C12" s="81" t="s">
        <v>93</v>
      </c>
      <c r="D12" s="82">
        <v>180804.12</v>
      </c>
      <c r="E12" s="82">
        <v>180804.12</v>
      </c>
      <c r="F12" s="82"/>
      <c r="G12" s="82"/>
      <c r="H12" s="82"/>
      <c r="I12" s="82"/>
      <c r="J12" s="84"/>
    </row>
    <row r="13" ht="28.5" customHeight="1" spans="1:10">
      <c r="A13" s="81" t="s">
        <v>86</v>
      </c>
      <c r="B13" s="81" t="s">
        <v>87</v>
      </c>
      <c r="C13" s="81" t="s">
        <v>94</v>
      </c>
      <c r="D13" s="82">
        <v>54241.24</v>
      </c>
      <c r="E13" s="82">
        <v>54241.24</v>
      </c>
      <c r="F13" s="82"/>
      <c r="G13" s="82"/>
      <c r="H13" s="82"/>
      <c r="I13" s="82"/>
      <c r="J13" s="84"/>
    </row>
    <row r="14" ht="28.5" customHeight="1" spans="1:10">
      <c r="A14" s="81" t="s">
        <v>86</v>
      </c>
      <c r="B14" s="81" t="s">
        <v>87</v>
      </c>
      <c r="C14" s="81" t="s">
        <v>95</v>
      </c>
      <c r="D14" s="82">
        <v>16604.76</v>
      </c>
      <c r="E14" s="82">
        <v>16604.76</v>
      </c>
      <c r="F14" s="82"/>
      <c r="G14" s="82"/>
      <c r="H14" s="82"/>
      <c r="I14" s="82"/>
      <c r="J14" s="84"/>
    </row>
    <row r="15" ht="28.5" customHeight="1" spans="1:10">
      <c r="A15" s="81" t="s">
        <v>86</v>
      </c>
      <c r="B15" s="81" t="s">
        <v>87</v>
      </c>
      <c r="C15" s="81" t="s">
        <v>96</v>
      </c>
      <c r="D15" s="82">
        <v>212808</v>
      </c>
      <c r="E15" s="82">
        <v>212808</v>
      </c>
      <c r="F15" s="82"/>
      <c r="G15" s="82"/>
      <c r="H15" s="82"/>
      <c r="I15" s="82"/>
      <c r="J15" s="84"/>
    </row>
    <row r="16" ht="28.5" customHeight="1" spans="1:10">
      <c r="A16" s="81" t="s">
        <v>86</v>
      </c>
      <c r="B16" s="81" t="s">
        <v>97</v>
      </c>
      <c r="C16" s="81" t="s">
        <v>98</v>
      </c>
      <c r="D16" s="82">
        <v>9600</v>
      </c>
      <c r="E16" s="82">
        <v>9600</v>
      </c>
      <c r="F16" s="82"/>
      <c r="G16" s="82"/>
      <c r="H16" s="82"/>
      <c r="I16" s="82"/>
      <c r="J16" s="84"/>
    </row>
    <row r="17" ht="28.5" customHeight="1" spans="1:10">
      <c r="A17" s="81" t="s">
        <v>86</v>
      </c>
      <c r="B17" s="81" t="s">
        <v>97</v>
      </c>
      <c r="C17" s="81" t="s">
        <v>99</v>
      </c>
      <c r="D17" s="82">
        <v>15600</v>
      </c>
      <c r="E17" s="82">
        <v>15600</v>
      </c>
      <c r="F17" s="82"/>
      <c r="G17" s="82"/>
      <c r="H17" s="82"/>
      <c r="I17" s="82"/>
      <c r="J17" s="84"/>
    </row>
    <row r="18" ht="28.5" customHeight="1" spans="1:10">
      <c r="A18" s="81" t="s">
        <v>86</v>
      </c>
      <c r="B18" s="81" t="s">
        <v>97</v>
      </c>
      <c r="C18" s="81" t="s">
        <v>100</v>
      </c>
      <c r="D18" s="82">
        <v>7200</v>
      </c>
      <c r="E18" s="82">
        <v>7200</v>
      </c>
      <c r="F18" s="82"/>
      <c r="G18" s="82"/>
      <c r="H18" s="82"/>
      <c r="I18" s="82"/>
      <c r="J18" s="84"/>
    </row>
    <row r="19" ht="28.5" customHeight="1" spans="1:10">
      <c r="A19" s="81" t="s">
        <v>86</v>
      </c>
      <c r="B19" s="81" t="s">
        <v>97</v>
      </c>
      <c r="C19" s="81" t="s">
        <v>101</v>
      </c>
      <c r="D19" s="82">
        <v>1944</v>
      </c>
      <c r="E19" s="82">
        <v>1944</v>
      </c>
      <c r="F19" s="82"/>
      <c r="G19" s="82"/>
      <c r="H19" s="82"/>
      <c r="I19" s="82"/>
      <c r="J19" s="84"/>
    </row>
    <row r="20" ht="28.5" customHeight="1" spans="1:10">
      <c r="A20" s="81" t="s">
        <v>86</v>
      </c>
      <c r="B20" s="81" t="s">
        <v>97</v>
      </c>
      <c r="C20" s="81" t="s">
        <v>102</v>
      </c>
      <c r="D20" s="82">
        <v>4104</v>
      </c>
      <c r="E20" s="82">
        <v>4104</v>
      </c>
      <c r="F20" s="82"/>
      <c r="G20" s="82"/>
      <c r="H20" s="82"/>
      <c r="I20" s="82"/>
      <c r="J20" s="84"/>
    </row>
    <row r="21" ht="28.5" customHeight="1" spans="1:10">
      <c r="A21" s="81" t="s">
        <v>86</v>
      </c>
      <c r="B21" s="81" t="s">
        <v>97</v>
      </c>
      <c r="C21" s="81" t="s">
        <v>103</v>
      </c>
      <c r="D21" s="82">
        <v>348</v>
      </c>
      <c r="E21" s="82">
        <v>348</v>
      </c>
      <c r="F21" s="82"/>
      <c r="G21" s="82"/>
      <c r="H21" s="82"/>
      <c r="I21" s="82"/>
      <c r="J21" s="84"/>
    </row>
    <row r="22" ht="28.5" customHeight="1" spans="1:10">
      <c r="A22" s="81" t="s">
        <v>86</v>
      </c>
      <c r="B22" s="81" t="s">
        <v>97</v>
      </c>
      <c r="C22" s="81" t="s">
        <v>104</v>
      </c>
      <c r="D22" s="82">
        <v>24164.16</v>
      </c>
      <c r="E22" s="82">
        <v>24164.16</v>
      </c>
      <c r="F22" s="82"/>
      <c r="G22" s="82"/>
      <c r="H22" s="82"/>
      <c r="I22" s="82"/>
      <c r="J22" s="84"/>
    </row>
    <row r="23" ht="28.5" customHeight="1" spans="1:10">
      <c r="A23" s="81" t="s">
        <v>86</v>
      </c>
      <c r="B23" s="81" t="s">
        <v>97</v>
      </c>
      <c r="C23" s="81" t="s">
        <v>105</v>
      </c>
      <c r="D23" s="82">
        <v>50400</v>
      </c>
      <c r="E23" s="82">
        <v>50400</v>
      </c>
      <c r="F23" s="82"/>
      <c r="G23" s="82"/>
      <c r="H23" s="82"/>
      <c r="I23" s="82"/>
      <c r="J23" s="84"/>
    </row>
    <row r="24" ht="28.5" customHeight="1" spans="1:10">
      <c r="A24" s="81" t="s">
        <v>86</v>
      </c>
      <c r="B24" s="81" t="s">
        <v>97</v>
      </c>
      <c r="C24" s="81" t="s">
        <v>106</v>
      </c>
      <c r="D24" s="82">
        <v>18000</v>
      </c>
      <c r="E24" s="82">
        <v>18000</v>
      </c>
      <c r="F24" s="82"/>
      <c r="G24" s="82"/>
      <c r="H24" s="82"/>
      <c r="I24" s="82"/>
      <c r="J24" s="84"/>
    </row>
    <row r="25" ht="28.5" customHeight="1" spans="1:10">
      <c r="A25" s="81" t="s">
        <v>86</v>
      </c>
      <c r="B25" s="81" t="s">
        <v>97</v>
      </c>
      <c r="C25" s="81" t="s">
        <v>107</v>
      </c>
      <c r="D25" s="82">
        <v>3600</v>
      </c>
      <c r="E25" s="82">
        <v>3600</v>
      </c>
      <c r="F25" s="82"/>
      <c r="G25" s="82"/>
      <c r="H25" s="82"/>
      <c r="I25" s="82"/>
      <c r="J25" s="84"/>
    </row>
    <row r="26" ht="28.5" customHeight="1" spans="1:10">
      <c r="A26" s="81" t="s">
        <v>108</v>
      </c>
      <c r="B26" s="81" t="s">
        <v>97</v>
      </c>
      <c r="C26" s="81" t="s">
        <v>109</v>
      </c>
      <c r="D26" s="82">
        <v>641955.6</v>
      </c>
      <c r="E26" s="82"/>
      <c r="F26" s="82">
        <v>641955.6</v>
      </c>
      <c r="G26" s="82"/>
      <c r="H26" s="82"/>
      <c r="I26" s="82"/>
      <c r="J26" s="84"/>
    </row>
    <row r="27" ht="28.5" customHeight="1" spans="1:10">
      <c r="A27" s="74" t="s">
        <v>70</v>
      </c>
      <c r="B27" s="42"/>
      <c r="C27" s="74"/>
      <c r="D27" s="75">
        <v>380373956.4</v>
      </c>
      <c r="E27" s="83">
        <v>3196241.8</v>
      </c>
      <c r="F27" s="83">
        <v>377177714.6</v>
      </c>
      <c r="G27" s="75"/>
      <c r="H27" s="75"/>
      <c r="I27" s="75"/>
      <c r="J27" s="63"/>
    </row>
    <row r="28" ht="9.75" customHeight="1" spans="1:10">
      <c r="A28" s="53"/>
      <c r="B28" s="64"/>
      <c r="C28" s="53"/>
      <c r="D28" s="53"/>
      <c r="E28" s="53"/>
      <c r="F28" s="53"/>
      <c r="G28" s="64"/>
      <c r="H28" s="53"/>
      <c r="I28" s="53"/>
      <c r="J28" s="85"/>
    </row>
  </sheetData>
  <mergeCells count="2">
    <mergeCell ref="A2:I2"/>
    <mergeCell ref="B3:C3"/>
  </mergeCells>
  <pageMargins left="0.865972222222222" right="0.751388888888889" top="0.196527777777778" bottom="0.275" header="0.0784722222222222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3"/>
  <sheetViews>
    <sheetView workbookViewId="0">
      <pane ySplit="6" topLeftCell="A6" activePane="bottomLeft" state="frozen"/>
      <selection/>
      <selection pane="bottomLeft" activeCell="A1" sqref="$A1:$XFD12"/>
    </sheetView>
  </sheetViews>
  <sheetFormatPr defaultColWidth="9" defaultRowHeight="13.5"/>
  <cols>
    <col min="1" max="1" width="19.125" customWidth="1"/>
    <col min="2" max="2" width="12.875" customWidth="1"/>
    <col min="3" max="3" width="25.5" customWidth="1"/>
    <col min="4" max="4" width="17.875" style="1" customWidth="1"/>
    <col min="5" max="5" width="17.125" style="1" customWidth="1"/>
    <col min="6" max="6" width="18.25" customWidth="1"/>
    <col min="7" max="7" width="17.375" customWidth="1"/>
    <col min="8" max="8" width="14.125" customWidth="1"/>
    <col min="9" max="9" width="16.825" customWidth="1"/>
    <col min="10" max="10" width="8.125" customWidth="1"/>
    <col min="11" max="11" width="5.5" customWidth="1"/>
    <col min="12" max="12" width="7.625" customWidth="1"/>
    <col min="13" max="13" width="7.25" customWidth="1"/>
    <col min="14" max="14" width="7.875" customWidth="1"/>
    <col min="15" max="15" width="5.625" customWidth="1"/>
    <col min="16" max="16" width="1.53333333333333" customWidth="1"/>
    <col min="17" max="21" width="9.76666666666667" customWidth="1"/>
  </cols>
  <sheetData>
    <row r="1" ht="28.5" customHeight="1" spans="1:16">
      <c r="A1" s="3" t="s">
        <v>110</v>
      </c>
      <c r="B1" s="2"/>
      <c r="C1" s="2"/>
      <c r="D1" s="2"/>
      <c r="E1" s="2"/>
      <c r="F1" s="2"/>
      <c r="G1" s="46"/>
      <c r="H1" s="46"/>
      <c r="I1" s="46"/>
      <c r="J1" s="46" t="s">
        <v>111</v>
      </c>
      <c r="K1" s="46"/>
      <c r="L1" s="46"/>
      <c r="M1" s="46"/>
      <c r="N1" s="46"/>
      <c r="O1" s="46"/>
      <c r="P1" s="47"/>
    </row>
    <row r="2" ht="28.5" customHeight="1" spans="1:16">
      <c r="A2" s="5" t="s">
        <v>112</v>
      </c>
      <c r="B2" s="5"/>
      <c r="C2" s="5"/>
      <c r="D2" s="15"/>
      <c r="E2" s="15"/>
      <c r="F2" s="5"/>
      <c r="G2" s="5"/>
      <c r="H2" s="5"/>
      <c r="I2" s="5"/>
      <c r="J2" s="5"/>
      <c r="K2" s="5"/>
      <c r="L2" s="5"/>
      <c r="M2" s="5"/>
      <c r="N2" s="5"/>
      <c r="O2" s="5"/>
      <c r="P2" s="47"/>
    </row>
    <row r="3" ht="28.5" customHeight="1" spans="1:16">
      <c r="A3" s="59"/>
      <c r="B3" s="59"/>
      <c r="C3" s="59"/>
      <c r="D3" s="6"/>
      <c r="E3" s="6"/>
      <c r="F3" s="6"/>
      <c r="G3" s="48"/>
      <c r="H3" s="48"/>
      <c r="I3" s="48"/>
      <c r="J3" s="48"/>
      <c r="K3" s="48"/>
      <c r="L3" s="48"/>
      <c r="M3" s="48"/>
      <c r="N3" s="18" t="s">
        <v>2</v>
      </c>
      <c r="O3" s="18"/>
      <c r="P3" s="47"/>
    </row>
    <row r="4" ht="28.5" customHeight="1" spans="1:16">
      <c r="A4" s="9" t="s">
        <v>113</v>
      </c>
      <c r="B4" s="9" t="s">
        <v>114</v>
      </c>
      <c r="C4" s="9" t="s">
        <v>115</v>
      </c>
      <c r="D4" s="9" t="s">
        <v>74</v>
      </c>
      <c r="E4" s="9" t="s">
        <v>75</v>
      </c>
      <c r="F4" s="9" t="s">
        <v>76</v>
      </c>
      <c r="G4" s="9" t="s">
        <v>53</v>
      </c>
      <c r="H4" s="9" t="s">
        <v>116</v>
      </c>
      <c r="I4" s="9"/>
      <c r="J4" s="9"/>
      <c r="K4" s="9" t="s">
        <v>117</v>
      </c>
      <c r="L4" s="9"/>
      <c r="M4" s="9"/>
      <c r="N4" s="9" t="s">
        <v>59</v>
      </c>
      <c r="O4" s="9" t="s">
        <v>65</v>
      </c>
      <c r="P4" s="47"/>
    </row>
    <row r="5" ht="28.5" customHeight="1" spans="1:16">
      <c r="A5" s="9"/>
      <c r="B5" s="9"/>
      <c r="C5" s="9"/>
      <c r="D5" s="9"/>
      <c r="E5" s="9"/>
      <c r="F5" s="9"/>
      <c r="G5" s="9"/>
      <c r="H5" s="77" t="s">
        <v>118</v>
      </c>
      <c r="I5" s="77" t="s">
        <v>119</v>
      </c>
      <c r="J5" s="77" t="s">
        <v>120</v>
      </c>
      <c r="K5" s="77" t="s">
        <v>118</v>
      </c>
      <c r="L5" s="77" t="s">
        <v>119</v>
      </c>
      <c r="M5" s="77" t="s">
        <v>120</v>
      </c>
      <c r="N5" s="9"/>
      <c r="O5" s="9"/>
      <c r="P5" s="47"/>
    </row>
    <row r="6" ht="28.5" customHeight="1" spans="1:16">
      <c r="A6" s="9"/>
      <c r="B6" s="9"/>
      <c r="C6" s="9"/>
      <c r="D6" s="9"/>
      <c r="E6" s="9"/>
      <c r="F6" s="9"/>
      <c r="G6" s="9"/>
      <c r="H6" s="78"/>
      <c r="I6" s="78"/>
      <c r="J6" s="78"/>
      <c r="K6" s="78"/>
      <c r="L6" s="78"/>
      <c r="M6" s="78"/>
      <c r="N6" s="9"/>
      <c r="O6" s="9"/>
      <c r="P6" s="47"/>
    </row>
    <row r="7" ht="28.5" customHeight="1" spans="1:16">
      <c r="A7" s="12" t="s">
        <v>121</v>
      </c>
      <c r="B7" s="12" t="s">
        <v>122</v>
      </c>
      <c r="C7" s="12" t="s">
        <v>123</v>
      </c>
      <c r="D7" s="12" t="s">
        <v>108</v>
      </c>
      <c r="E7" s="12" t="s">
        <v>97</v>
      </c>
      <c r="F7" s="12" t="s">
        <v>109</v>
      </c>
      <c r="G7" s="13">
        <v>641955.6</v>
      </c>
      <c r="H7" s="13">
        <v>641955.6</v>
      </c>
      <c r="I7" s="13"/>
      <c r="J7" s="13"/>
      <c r="K7" s="13"/>
      <c r="L7" s="13"/>
      <c r="M7" s="13"/>
      <c r="N7" s="13"/>
      <c r="O7" s="13"/>
      <c r="P7" s="47"/>
    </row>
    <row r="8" ht="28.5" customHeight="1" spans="1:16">
      <c r="A8" s="12" t="s">
        <v>121</v>
      </c>
      <c r="B8" s="12" t="s">
        <v>122</v>
      </c>
      <c r="C8" s="12" t="s">
        <v>124</v>
      </c>
      <c r="D8" s="12" t="s">
        <v>85</v>
      </c>
      <c r="E8" s="12" t="s">
        <v>83</v>
      </c>
      <c r="F8" s="12" t="s">
        <v>84</v>
      </c>
      <c r="G8" s="13">
        <v>76535759</v>
      </c>
      <c r="H8" s="13"/>
      <c r="I8" s="13">
        <v>76535759</v>
      </c>
      <c r="J8" s="13"/>
      <c r="K8" s="13"/>
      <c r="L8" s="13"/>
      <c r="M8" s="13"/>
      <c r="N8" s="13"/>
      <c r="O8" s="13"/>
      <c r="P8" s="47"/>
    </row>
    <row r="9" ht="28.5" customHeight="1" spans="1:16">
      <c r="A9" s="12" t="s">
        <v>121</v>
      </c>
      <c r="B9" s="12" t="s">
        <v>122</v>
      </c>
      <c r="C9" s="12" t="s">
        <v>125</v>
      </c>
      <c r="D9" s="12" t="s">
        <v>85</v>
      </c>
      <c r="E9" s="12" t="s">
        <v>83</v>
      </c>
      <c r="F9" s="12" t="s">
        <v>84</v>
      </c>
      <c r="G9" s="13">
        <v>50000000</v>
      </c>
      <c r="H9" s="13"/>
      <c r="I9" s="13">
        <v>50000000</v>
      </c>
      <c r="J9" s="13"/>
      <c r="K9" s="13"/>
      <c r="L9" s="13"/>
      <c r="M9" s="13"/>
      <c r="N9" s="13"/>
      <c r="O9" s="13"/>
      <c r="P9" s="47"/>
    </row>
    <row r="10" ht="28.5" customHeight="1" spans="1:16">
      <c r="A10" s="12" t="s">
        <v>121</v>
      </c>
      <c r="B10" s="12" t="s">
        <v>122</v>
      </c>
      <c r="C10" s="12" t="s">
        <v>126</v>
      </c>
      <c r="D10" s="12" t="s">
        <v>82</v>
      </c>
      <c r="E10" s="12" t="s">
        <v>83</v>
      </c>
      <c r="F10" s="12" t="s">
        <v>84</v>
      </c>
      <c r="G10" s="13">
        <v>244311760.2</v>
      </c>
      <c r="H10" s="13"/>
      <c r="I10" s="13">
        <v>244311760.2</v>
      </c>
      <c r="J10" s="13"/>
      <c r="K10" s="13"/>
      <c r="L10" s="13"/>
      <c r="M10" s="13"/>
      <c r="N10" s="13"/>
      <c r="O10" s="13"/>
      <c r="P10" s="47"/>
    </row>
    <row r="11" ht="28.5" customHeight="1" spans="1:16">
      <c r="A11" s="12" t="s">
        <v>121</v>
      </c>
      <c r="B11" s="12" t="s">
        <v>122</v>
      </c>
      <c r="C11" s="12" t="s">
        <v>126</v>
      </c>
      <c r="D11" s="12" t="s">
        <v>85</v>
      </c>
      <c r="E11" s="12" t="s">
        <v>83</v>
      </c>
      <c r="F11" s="12" t="s">
        <v>84</v>
      </c>
      <c r="G11" s="13">
        <v>5688239.8</v>
      </c>
      <c r="H11" s="13"/>
      <c r="I11" s="13">
        <v>5688239.8</v>
      </c>
      <c r="J11" s="13"/>
      <c r="K11" s="13"/>
      <c r="L11" s="13"/>
      <c r="M11" s="13"/>
      <c r="N11" s="13"/>
      <c r="O11" s="13"/>
      <c r="P11" s="47"/>
    </row>
    <row r="12" ht="28.5" customHeight="1" spans="1:16">
      <c r="A12" s="74" t="s">
        <v>127</v>
      </c>
      <c r="B12" s="74"/>
      <c r="C12" s="74"/>
      <c r="D12" s="74"/>
      <c r="E12" s="74"/>
      <c r="F12" s="74"/>
      <c r="G12" s="75">
        <v>377177714.6</v>
      </c>
      <c r="H12" s="75">
        <v>641955.6</v>
      </c>
      <c r="I12" s="75">
        <v>376535759</v>
      </c>
      <c r="J12" s="75"/>
      <c r="K12" s="75"/>
      <c r="L12" s="75"/>
      <c r="M12" s="75"/>
      <c r="N12" s="75"/>
      <c r="O12" s="75"/>
      <c r="P12" s="76"/>
    </row>
    <row r="13" ht="9.75" customHeight="1" spans="1:16">
      <c r="A13" s="53"/>
      <c r="B13" s="53"/>
      <c r="C13" s="53"/>
      <c r="D13" s="14"/>
      <c r="E13" s="14"/>
      <c r="F13" s="14"/>
      <c r="G13" s="53"/>
      <c r="H13" s="53"/>
      <c r="I13" s="53"/>
      <c r="J13" s="53"/>
      <c r="K13" s="53"/>
      <c r="L13" s="53"/>
      <c r="M13" s="53"/>
      <c r="N13" s="53"/>
      <c r="O13" s="53"/>
      <c r="P13" s="50"/>
    </row>
  </sheetData>
  <mergeCells count="20">
    <mergeCell ref="A2:O2"/>
    <mergeCell ref="A3:C3"/>
    <mergeCell ref="N3:O3"/>
    <mergeCell ref="H4:J4"/>
    <mergeCell ref="K4:M4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M5:M6"/>
    <mergeCell ref="N4:N6"/>
    <mergeCell ref="O4:O6"/>
  </mergeCells>
  <pageMargins left="0.471527777777778" right="0.196527777777778" top="0.266666666666667" bottom="0.266666666666667" header="0" footer="0"/>
  <pageSetup paperSize="9" scale="7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7"/>
  <sheetViews>
    <sheetView workbookViewId="0">
      <pane ySplit="4" topLeftCell="A5" activePane="bottomLeft" state="frozen"/>
      <selection/>
      <selection pane="bottomLeft" activeCell="A1" sqref="$A1:$XFD6"/>
    </sheetView>
  </sheetViews>
  <sheetFormatPr defaultColWidth="9" defaultRowHeight="13.5" outlineLevelRow="6" outlineLevelCol="2"/>
  <cols>
    <col min="1" max="1" width="55.375" customWidth="1"/>
    <col min="2" max="2" width="26.0416666666667" customWidth="1"/>
    <col min="3" max="3" width="1.53333333333333" customWidth="1"/>
  </cols>
  <sheetData>
    <row r="1" ht="28.5" customHeight="1" spans="1:3">
      <c r="A1" s="3" t="s">
        <v>128</v>
      </c>
      <c r="B1" s="46"/>
      <c r="C1" s="47"/>
    </row>
    <row r="2" ht="28.5" customHeight="1" spans="1:3">
      <c r="A2" s="5" t="s">
        <v>129</v>
      </c>
      <c r="B2" s="5"/>
      <c r="C2" s="47"/>
    </row>
    <row r="3" ht="28.5" customHeight="1" spans="1:3">
      <c r="A3" s="59"/>
      <c r="B3" s="60" t="s">
        <v>2</v>
      </c>
      <c r="C3" s="73"/>
    </row>
    <row r="4" ht="28.5" customHeight="1" spans="1:3">
      <c r="A4" s="9" t="s">
        <v>130</v>
      </c>
      <c r="B4" s="9" t="s">
        <v>131</v>
      </c>
      <c r="C4" s="47"/>
    </row>
    <row r="5" ht="28.5" customHeight="1" spans="1:3">
      <c r="A5" s="12" t="s">
        <v>132</v>
      </c>
      <c r="B5" s="27"/>
      <c r="C5" s="47"/>
    </row>
    <row r="6" ht="28.5" customHeight="1" spans="1:3">
      <c r="A6" s="74" t="s">
        <v>127</v>
      </c>
      <c r="B6" s="75"/>
      <c r="C6" s="76"/>
    </row>
    <row r="7" ht="9.75" customHeight="1" spans="1:3">
      <c r="A7" s="53"/>
      <c r="B7" s="53"/>
      <c r="C7" s="50"/>
    </row>
  </sheetData>
  <mergeCells count="1">
    <mergeCell ref="A2:B2"/>
  </mergeCells>
  <pageMargins left="1.02291666666667" right="0.75" top="0.826388888888889" bottom="0.26875" header="0.432638888888889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2"/>
  <sheetViews>
    <sheetView zoomScale="89" zoomScaleNormal="89" topLeftCell="A25" workbookViewId="0">
      <selection activeCell="A1" sqref="$A1:$XFD41"/>
    </sheetView>
  </sheetViews>
  <sheetFormatPr defaultColWidth="9" defaultRowHeight="13.5" outlineLevelCol="4"/>
  <cols>
    <col min="1" max="1" width="34.4083333333333" customWidth="1"/>
    <col min="2" max="2" width="24.5" customWidth="1"/>
    <col min="3" max="3" width="42.3916666666667" customWidth="1"/>
    <col min="4" max="4" width="24.7583333333333" customWidth="1"/>
    <col min="5" max="5" width="1.53333333333333" customWidth="1"/>
    <col min="6" max="8" width="9.76666666666667" customWidth="1"/>
  </cols>
  <sheetData>
    <row r="1" ht="28.5" customHeight="1" spans="1:5">
      <c r="A1" s="56" t="s">
        <v>133</v>
      </c>
      <c r="B1" s="57"/>
      <c r="C1" s="57"/>
      <c r="D1" s="57"/>
      <c r="E1" s="10"/>
    </row>
    <row r="2" ht="28.5" customHeight="1" spans="1:5">
      <c r="A2" s="5" t="s">
        <v>134</v>
      </c>
      <c r="B2" s="5"/>
      <c r="C2" s="5"/>
      <c r="D2" s="5"/>
      <c r="E2" s="10"/>
    </row>
    <row r="3" ht="28.5" customHeight="1" spans="1:5">
      <c r="A3" s="59"/>
      <c r="B3" s="59"/>
      <c r="C3" s="60"/>
      <c r="D3" s="61" t="s">
        <v>2</v>
      </c>
      <c r="E3" s="70"/>
    </row>
    <row r="4" ht="28.5" customHeight="1" spans="1:5">
      <c r="A4" s="11" t="s">
        <v>3</v>
      </c>
      <c r="B4" s="11"/>
      <c r="C4" s="11" t="s">
        <v>4</v>
      </c>
      <c r="D4" s="11"/>
      <c r="E4" s="58"/>
    </row>
    <row r="5" ht="28.5" customHeight="1" spans="1:5">
      <c r="A5" s="11" t="s">
        <v>5</v>
      </c>
      <c r="B5" s="11" t="s">
        <v>6</v>
      </c>
      <c r="C5" s="11" t="s">
        <v>5</v>
      </c>
      <c r="D5" s="11" t="s">
        <v>6</v>
      </c>
      <c r="E5" s="58"/>
    </row>
    <row r="6" ht="28.5" customHeight="1" spans="1:5">
      <c r="A6" s="71" t="s">
        <v>135</v>
      </c>
      <c r="B6" s="27">
        <v>380373956.4</v>
      </c>
      <c r="C6" s="71" t="s">
        <v>136</v>
      </c>
      <c r="D6" s="27">
        <v>380373956.4</v>
      </c>
      <c r="E6" s="58"/>
    </row>
    <row r="7" ht="28.5" customHeight="1" spans="1:5">
      <c r="A7" s="71" t="s">
        <v>137</v>
      </c>
      <c r="B7" s="27">
        <v>3838197.4</v>
      </c>
      <c r="C7" s="72" t="s">
        <v>8</v>
      </c>
      <c r="D7" s="27"/>
      <c r="E7" s="58"/>
    </row>
    <row r="8" ht="28.5" customHeight="1" spans="1:5">
      <c r="A8" s="71" t="s">
        <v>138</v>
      </c>
      <c r="B8" s="27">
        <v>376535759</v>
      </c>
      <c r="C8" s="72" t="s">
        <v>10</v>
      </c>
      <c r="D8" s="27"/>
      <c r="E8" s="58"/>
    </row>
    <row r="9" ht="28.5" customHeight="1" spans="1:5">
      <c r="A9" s="71" t="s">
        <v>139</v>
      </c>
      <c r="B9" s="27"/>
      <c r="C9" s="72" t="s">
        <v>12</v>
      </c>
      <c r="D9" s="27"/>
      <c r="E9" s="58"/>
    </row>
    <row r="10" ht="28.5" customHeight="1" spans="1:5">
      <c r="A10" s="71"/>
      <c r="B10" s="27"/>
      <c r="C10" s="72" t="s">
        <v>14</v>
      </c>
      <c r="D10" s="27"/>
      <c r="E10" s="58"/>
    </row>
    <row r="11" ht="28.5" customHeight="1" spans="1:5">
      <c r="A11" s="71"/>
      <c r="B11" s="27"/>
      <c r="C11" s="72" t="s">
        <v>16</v>
      </c>
      <c r="D11" s="27"/>
      <c r="E11" s="58"/>
    </row>
    <row r="12" ht="28.5" customHeight="1" spans="1:5">
      <c r="A12" s="71"/>
      <c r="B12" s="27"/>
      <c r="C12" s="72" t="s">
        <v>18</v>
      </c>
      <c r="D12" s="27"/>
      <c r="E12" s="58"/>
    </row>
    <row r="13" ht="28.5" customHeight="1" spans="1:5">
      <c r="A13" s="71"/>
      <c r="B13" s="27"/>
      <c r="C13" s="72" t="s">
        <v>20</v>
      </c>
      <c r="D13" s="27"/>
      <c r="E13" s="58"/>
    </row>
    <row r="14" ht="28.5" customHeight="1" spans="1:5">
      <c r="A14" s="71"/>
      <c r="B14" s="27"/>
      <c r="C14" s="72" t="s">
        <v>22</v>
      </c>
      <c r="D14" s="27"/>
      <c r="E14" s="58"/>
    </row>
    <row r="15" ht="28.5" customHeight="1" spans="1:5">
      <c r="A15" s="71"/>
      <c r="B15" s="27"/>
      <c r="C15" s="72" t="s">
        <v>24</v>
      </c>
      <c r="D15" s="27"/>
      <c r="E15" s="58"/>
    </row>
    <row r="16" ht="28.5" customHeight="1" spans="1:5">
      <c r="A16" s="71"/>
      <c r="B16" s="27"/>
      <c r="C16" s="72" t="s">
        <v>25</v>
      </c>
      <c r="D16" s="27"/>
      <c r="E16" s="58"/>
    </row>
    <row r="17" ht="28.5" customHeight="1" spans="1:5">
      <c r="A17" s="71"/>
      <c r="B17" s="27"/>
      <c r="C17" s="72" t="s">
        <v>26</v>
      </c>
      <c r="D17" s="27"/>
      <c r="E17" s="58"/>
    </row>
    <row r="18" ht="28.5" customHeight="1" spans="1:5">
      <c r="A18" s="71"/>
      <c r="B18" s="27"/>
      <c r="C18" s="72" t="s">
        <v>27</v>
      </c>
      <c r="D18" s="27">
        <v>376535759</v>
      </c>
      <c r="E18" s="58"/>
    </row>
    <row r="19" ht="28.5" customHeight="1" spans="1:5">
      <c r="A19" s="71"/>
      <c r="B19" s="27"/>
      <c r="C19" s="72" t="s">
        <v>28</v>
      </c>
      <c r="D19" s="27"/>
      <c r="E19" s="58"/>
    </row>
    <row r="20" ht="28.5" customHeight="1" spans="1:5">
      <c r="A20" s="71"/>
      <c r="B20" s="27"/>
      <c r="C20" s="72" t="s">
        <v>29</v>
      </c>
      <c r="D20" s="27"/>
      <c r="E20" s="58"/>
    </row>
    <row r="21" ht="28.5" customHeight="1" spans="1:5">
      <c r="A21" s="71"/>
      <c r="B21" s="27"/>
      <c r="C21" s="72" t="s">
        <v>30</v>
      </c>
      <c r="D21" s="27"/>
      <c r="E21" s="58"/>
    </row>
    <row r="22" ht="28.5" customHeight="1" spans="1:5">
      <c r="A22" s="71"/>
      <c r="B22" s="27"/>
      <c r="C22" s="72" t="s">
        <v>31</v>
      </c>
      <c r="D22" s="27"/>
      <c r="E22" s="58"/>
    </row>
    <row r="23" ht="28.5" customHeight="1" spans="1:5">
      <c r="A23" s="71"/>
      <c r="B23" s="27"/>
      <c r="C23" s="72" t="s">
        <v>32</v>
      </c>
      <c r="D23" s="27"/>
      <c r="E23" s="58"/>
    </row>
    <row r="24" ht="28.5" customHeight="1" spans="1:5">
      <c r="A24" s="71"/>
      <c r="B24" s="27"/>
      <c r="C24" s="72" t="s">
        <v>33</v>
      </c>
      <c r="D24" s="27"/>
      <c r="E24" s="58"/>
    </row>
    <row r="25" ht="28.5" customHeight="1" spans="1:5">
      <c r="A25" s="71"/>
      <c r="B25" s="27"/>
      <c r="C25" s="72" t="s">
        <v>34</v>
      </c>
      <c r="D25" s="27">
        <v>3838197.4</v>
      </c>
      <c r="E25" s="58"/>
    </row>
    <row r="26" ht="28.5" customHeight="1" spans="1:5">
      <c r="A26" s="71"/>
      <c r="B26" s="27"/>
      <c r="C26" s="72" t="s">
        <v>35</v>
      </c>
      <c r="D26" s="27"/>
      <c r="E26" s="58"/>
    </row>
    <row r="27" ht="28.5" customHeight="1" spans="1:5">
      <c r="A27" s="71"/>
      <c r="B27" s="27"/>
      <c r="C27" s="72" t="s">
        <v>36</v>
      </c>
      <c r="D27" s="27"/>
      <c r="E27" s="58"/>
    </row>
    <row r="28" ht="28.5" customHeight="1" spans="1:5">
      <c r="A28" s="71"/>
      <c r="B28" s="27"/>
      <c r="C28" s="72" t="s">
        <v>37</v>
      </c>
      <c r="D28" s="27"/>
      <c r="E28" s="58"/>
    </row>
    <row r="29" ht="28.5" customHeight="1" spans="1:5">
      <c r="A29" s="71"/>
      <c r="B29" s="27"/>
      <c r="C29" s="72" t="s">
        <v>38</v>
      </c>
      <c r="D29" s="27"/>
      <c r="E29" s="58"/>
    </row>
    <row r="30" ht="28.5" customHeight="1" spans="1:5">
      <c r="A30" s="71"/>
      <c r="B30" s="27"/>
      <c r="C30" s="72" t="s">
        <v>140</v>
      </c>
      <c r="D30" s="27"/>
      <c r="E30" s="58"/>
    </row>
    <row r="31" ht="28.5" customHeight="1" spans="1:5">
      <c r="A31" s="71"/>
      <c r="B31" s="27"/>
      <c r="C31" s="72" t="s">
        <v>141</v>
      </c>
      <c r="D31" s="27"/>
      <c r="E31" s="58"/>
    </row>
    <row r="32" ht="28.5" customHeight="1" spans="1:5">
      <c r="A32" s="71"/>
      <c r="B32" s="27"/>
      <c r="C32" s="72" t="s">
        <v>142</v>
      </c>
      <c r="D32" s="27"/>
      <c r="E32" s="58"/>
    </row>
    <row r="33" ht="28.5" customHeight="1" spans="1:5">
      <c r="A33" s="71"/>
      <c r="B33" s="27"/>
      <c r="C33" s="72" t="s">
        <v>143</v>
      </c>
      <c r="D33" s="27"/>
      <c r="E33" s="58"/>
    </row>
    <row r="34" ht="28.5" customHeight="1" spans="1:5">
      <c r="A34" s="71"/>
      <c r="B34" s="27"/>
      <c r="C34" s="72" t="s">
        <v>144</v>
      </c>
      <c r="D34" s="27"/>
      <c r="E34" s="58"/>
    </row>
    <row r="35" ht="28.5" customHeight="1" spans="1:5">
      <c r="A35" s="71"/>
      <c r="B35" s="27"/>
      <c r="C35" s="72" t="s">
        <v>145</v>
      </c>
      <c r="D35" s="27"/>
      <c r="E35" s="58"/>
    </row>
    <row r="36" ht="28.5" customHeight="1" spans="1:5">
      <c r="A36" s="71"/>
      <c r="B36" s="27"/>
      <c r="C36" s="72" t="s">
        <v>146</v>
      </c>
      <c r="D36" s="27"/>
      <c r="E36" s="58"/>
    </row>
    <row r="37" ht="28.5" customHeight="1" spans="1:5">
      <c r="A37" s="71" t="s">
        <v>147</v>
      </c>
      <c r="B37" s="27"/>
      <c r="C37" s="71" t="s">
        <v>148</v>
      </c>
      <c r="D37" s="27"/>
      <c r="E37" s="58"/>
    </row>
    <row r="38" ht="28.5" customHeight="1" spans="1:5">
      <c r="A38" s="71" t="s">
        <v>149</v>
      </c>
      <c r="B38" s="27"/>
      <c r="C38" s="71"/>
      <c r="D38" s="27"/>
      <c r="E38" s="58"/>
    </row>
    <row r="39" ht="28.5" customHeight="1" spans="1:5">
      <c r="A39" s="71" t="s">
        <v>150</v>
      </c>
      <c r="B39" s="27"/>
      <c r="C39" s="71"/>
      <c r="D39" s="27"/>
      <c r="E39" s="20"/>
    </row>
    <row r="40" ht="28.5" customHeight="1" spans="1:5">
      <c r="A40" s="71" t="s">
        <v>151</v>
      </c>
      <c r="B40" s="27"/>
      <c r="C40" s="71"/>
      <c r="D40" s="27"/>
      <c r="E40" s="20"/>
    </row>
    <row r="41" ht="28.5" customHeight="1" spans="1:5">
      <c r="A41" s="42" t="s">
        <v>47</v>
      </c>
      <c r="B41" s="62">
        <v>380373956.4</v>
      </c>
      <c r="C41" s="42" t="s">
        <v>48</v>
      </c>
      <c r="D41" s="62">
        <v>380373956.4</v>
      </c>
      <c r="E41" s="58"/>
    </row>
    <row r="42" ht="9.75" customHeight="1" spans="1:5">
      <c r="A42" s="64"/>
      <c r="B42" s="64"/>
      <c r="C42" s="64"/>
      <c r="D42" s="64"/>
      <c r="E42" s="65"/>
    </row>
  </sheetData>
  <mergeCells count="4">
    <mergeCell ref="A2:D2"/>
    <mergeCell ref="A3:B3"/>
    <mergeCell ref="A4:B4"/>
    <mergeCell ref="C4:D4"/>
  </mergeCells>
  <pageMargins left="0.751388888888889" right="0.751388888888889" top="0.354166666666667" bottom="0.267361111111111" header="0" footer="0"/>
  <pageSetup paperSize="9" scale="66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0"/>
  <sheetViews>
    <sheetView workbookViewId="0">
      <pane ySplit="6" topLeftCell="A7" activePane="bottomLeft" state="frozen"/>
      <selection/>
      <selection pane="bottomLeft" activeCell="A1" sqref="$A1:$XFD9"/>
    </sheetView>
  </sheetViews>
  <sheetFormatPr defaultColWidth="9" defaultRowHeight="13.5"/>
  <cols>
    <col min="1" max="1" width="31" customWidth="1"/>
    <col min="2" max="2" width="9.625" customWidth="1"/>
    <col min="3" max="3" width="21.875" customWidth="1"/>
    <col min="4" max="9" width="16.4083333333333" customWidth="1"/>
    <col min="10" max="10" width="1.53333333333333" customWidth="1"/>
    <col min="11" max="12" width="9.76666666666667" customWidth="1"/>
  </cols>
  <sheetData>
    <row r="1" ht="28.5" customHeight="1" spans="1:10">
      <c r="A1" s="56" t="s">
        <v>152</v>
      </c>
      <c r="B1" s="66"/>
      <c r="C1" s="57"/>
      <c r="D1" s="57"/>
      <c r="E1" s="57"/>
      <c r="F1" s="57"/>
      <c r="G1" s="57" t="s">
        <v>111</v>
      </c>
      <c r="H1" s="57"/>
      <c r="I1" s="66"/>
      <c r="J1" s="58"/>
    </row>
    <row r="2" ht="28.5" customHeight="1" spans="1:10">
      <c r="A2" s="5" t="s">
        <v>153</v>
      </c>
      <c r="B2" s="5"/>
      <c r="C2" s="5"/>
      <c r="D2" s="5"/>
      <c r="E2" s="5"/>
      <c r="F2" s="5"/>
      <c r="G2" s="5"/>
      <c r="H2" s="5"/>
      <c r="I2" s="66"/>
      <c r="J2" s="58"/>
    </row>
    <row r="3" ht="28.5" customHeight="1" spans="1:10">
      <c r="A3" s="59"/>
      <c r="B3" s="59"/>
      <c r="C3" s="59"/>
      <c r="D3" s="60"/>
      <c r="E3" s="60"/>
      <c r="F3" s="60"/>
      <c r="G3" s="60"/>
      <c r="H3" s="67"/>
      <c r="I3" s="61" t="s">
        <v>2</v>
      </c>
      <c r="J3" s="58"/>
    </row>
    <row r="4" ht="28.5" customHeight="1" spans="1:10">
      <c r="A4" s="11" t="s">
        <v>154</v>
      </c>
      <c r="B4" s="11" t="s">
        <v>155</v>
      </c>
      <c r="C4" s="11"/>
      <c r="D4" s="11" t="s">
        <v>156</v>
      </c>
      <c r="E4" s="11"/>
      <c r="F4" s="11"/>
      <c r="G4" s="11"/>
      <c r="H4" s="11"/>
      <c r="I4" s="11"/>
      <c r="J4" s="58"/>
    </row>
    <row r="5" ht="28.5" customHeight="1" spans="1:10">
      <c r="A5" s="11"/>
      <c r="B5" s="11" t="s">
        <v>157</v>
      </c>
      <c r="C5" s="11" t="s">
        <v>158</v>
      </c>
      <c r="D5" s="11" t="s">
        <v>53</v>
      </c>
      <c r="E5" s="11" t="s">
        <v>77</v>
      </c>
      <c r="F5" s="11"/>
      <c r="G5" s="11"/>
      <c r="H5" s="11" t="s">
        <v>78</v>
      </c>
      <c r="I5" s="11"/>
      <c r="J5" s="69"/>
    </row>
    <row r="6" ht="28.5" customHeight="1" spans="1:10">
      <c r="A6" s="11"/>
      <c r="B6" s="11"/>
      <c r="C6" s="11"/>
      <c r="D6" s="11" t="s">
        <v>53</v>
      </c>
      <c r="E6" s="11" t="s">
        <v>55</v>
      </c>
      <c r="F6" s="11" t="s">
        <v>159</v>
      </c>
      <c r="G6" s="11" t="s">
        <v>160</v>
      </c>
      <c r="H6" s="11" t="s">
        <v>161</v>
      </c>
      <c r="I6" s="9" t="s">
        <v>162</v>
      </c>
      <c r="J6" s="58"/>
    </row>
    <row r="7" ht="28.5" customHeight="1" spans="1:10">
      <c r="A7" s="12" t="s">
        <v>121</v>
      </c>
      <c r="B7" s="17" t="s">
        <v>163</v>
      </c>
      <c r="C7" s="12" t="s">
        <v>164</v>
      </c>
      <c r="D7" s="27">
        <v>3196241.8</v>
      </c>
      <c r="E7" s="27">
        <v>3196241.8</v>
      </c>
      <c r="F7" s="27">
        <v>3061281.64</v>
      </c>
      <c r="G7" s="27">
        <v>134960.16</v>
      </c>
      <c r="H7" s="27"/>
      <c r="I7" s="27"/>
      <c r="J7" s="58"/>
    </row>
    <row r="8" ht="28.5" customHeight="1" spans="1:10">
      <c r="A8" s="12" t="s">
        <v>121</v>
      </c>
      <c r="B8" s="17" t="s">
        <v>165</v>
      </c>
      <c r="C8" s="12" t="s">
        <v>166</v>
      </c>
      <c r="D8" s="27">
        <v>641955.6</v>
      </c>
      <c r="E8" s="27"/>
      <c r="F8" s="27"/>
      <c r="G8" s="27"/>
      <c r="H8" s="27">
        <v>641955.6</v>
      </c>
      <c r="I8" s="27">
        <v>641955.6</v>
      </c>
      <c r="J8" s="58"/>
    </row>
    <row r="9" ht="28.5" customHeight="1" spans="1:10">
      <c r="A9" s="43"/>
      <c r="B9" s="43"/>
      <c r="C9" s="42" t="s">
        <v>70</v>
      </c>
      <c r="D9" s="62">
        <v>3838197.4</v>
      </c>
      <c r="E9" s="62">
        <v>3196241.8</v>
      </c>
      <c r="F9" s="62">
        <v>3061281.64</v>
      </c>
      <c r="G9" s="62">
        <v>134960.16</v>
      </c>
      <c r="H9" s="62">
        <v>641955.6</v>
      </c>
      <c r="I9" s="62">
        <v>641955.6</v>
      </c>
      <c r="J9" s="63"/>
    </row>
    <row r="10" ht="9.75" customHeight="1" spans="1:10">
      <c r="A10" s="64"/>
      <c r="B10" s="68"/>
      <c r="C10" s="64"/>
      <c r="D10" s="64"/>
      <c r="E10" s="64"/>
      <c r="F10" s="64"/>
      <c r="G10" s="64"/>
      <c r="H10" s="64"/>
      <c r="I10" s="68"/>
      <c r="J10" s="65"/>
    </row>
  </sheetData>
  <mergeCells count="9">
    <mergeCell ref="A2:H2"/>
    <mergeCell ref="A3:C3"/>
    <mergeCell ref="B4:C4"/>
    <mergeCell ref="D4:I4"/>
    <mergeCell ref="E5:G5"/>
    <mergeCell ref="H5:I5"/>
    <mergeCell ref="A4:A6"/>
    <mergeCell ref="B5:B6"/>
    <mergeCell ref="C5:C6"/>
  </mergeCells>
  <pageMargins left="0.629166666666667" right="0.275" top="0.471527777777778" bottom="0.266666666666667" header="0" footer="0"/>
  <pageSetup paperSize="9" scale="85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7"/>
  <sheetViews>
    <sheetView workbookViewId="0">
      <pane ySplit="5" topLeftCell="A18" activePane="bottomLeft" state="frozen"/>
      <selection/>
      <selection pane="bottomLeft" activeCell="A1" sqref="$A1:$XFD26"/>
    </sheetView>
  </sheetViews>
  <sheetFormatPr defaultColWidth="9" defaultRowHeight="13.5" outlineLevelCol="5"/>
  <cols>
    <col min="1" max="1" width="23.375" customWidth="1"/>
    <col min="2" max="2" width="25" customWidth="1"/>
    <col min="3" max="5" width="16.4083333333333" customWidth="1"/>
    <col min="6" max="6" width="1.53333333333333" customWidth="1"/>
    <col min="7" max="8" width="9.76666666666667" customWidth="1"/>
  </cols>
  <sheetData>
    <row r="1" ht="28.5" customHeight="1" spans="1:6">
      <c r="A1" s="56" t="s">
        <v>167</v>
      </c>
      <c r="B1" s="57"/>
      <c r="C1" s="57"/>
      <c r="D1" s="57"/>
      <c r="E1" s="57" t="s">
        <v>111</v>
      </c>
      <c r="F1" s="58"/>
    </row>
    <row r="2" ht="28.5" customHeight="1" spans="1:6">
      <c r="A2" s="5" t="s">
        <v>168</v>
      </c>
      <c r="B2" s="5"/>
      <c r="C2" s="5"/>
      <c r="D2" s="5"/>
      <c r="E2" s="5"/>
      <c r="F2" s="58"/>
    </row>
    <row r="3" ht="28.5" customHeight="1" spans="1:6">
      <c r="A3" s="59"/>
      <c r="B3" s="59"/>
      <c r="C3" s="60"/>
      <c r="D3" s="60"/>
      <c r="E3" s="61" t="s">
        <v>2</v>
      </c>
      <c r="F3" s="58"/>
    </row>
    <row r="4" ht="28.5" customHeight="1" spans="1:6">
      <c r="A4" s="11" t="s">
        <v>75</v>
      </c>
      <c r="B4" s="11" t="s">
        <v>76</v>
      </c>
      <c r="C4" s="11" t="s">
        <v>156</v>
      </c>
      <c r="D4" s="11"/>
      <c r="E4" s="11"/>
      <c r="F4" s="58"/>
    </row>
    <row r="5" ht="28.5" customHeight="1" spans="1:6">
      <c r="A5" s="11"/>
      <c r="B5" s="11"/>
      <c r="C5" s="11" t="s">
        <v>53</v>
      </c>
      <c r="D5" s="11" t="s">
        <v>159</v>
      </c>
      <c r="E5" s="11" t="s">
        <v>160</v>
      </c>
      <c r="F5" s="58"/>
    </row>
    <row r="6" ht="28.5" customHeight="1" spans="1:6">
      <c r="A6" s="12" t="s">
        <v>87</v>
      </c>
      <c r="B6" s="12" t="s">
        <v>88</v>
      </c>
      <c r="C6" s="27">
        <v>409812</v>
      </c>
      <c r="D6" s="27">
        <v>409812</v>
      </c>
      <c r="E6" s="27"/>
      <c r="F6" s="58"/>
    </row>
    <row r="7" ht="28.5" customHeight="1" spans="1:6">
      <c r="A7" s="12" t="s">
        <v>87</v>
      </c>
      <c r="B7" s="12" t="s">
        <v>89</v>
      </c>
      <c r="C7" s="27">
        <v>1614892.8</v>
      </c>
      <c r="D7" s="27">
        <v>1614892.8</v>
      </c>
      <c r="E7" s="27"/>
      <c r="F7" s="58"/>
    </row>
    <row r="8" ht="28.5" customHeight="1" spans="1:6">
      <c r="A8" s="12" t="s">
        <v>87</v>
      </c>
      <c r="B8" s="12" t="s">
        <v>90</v>
      </c>
      <c r="C8" s="27">
        <v>240000</v>
      </c>
      <c r="D8" s="27">
        <v>240000</v>
      </c>
      <c r="E8" s="27"/>
      <c r="F8" s="58"/>
    </row>
    <row r="9" ht="28.5" customHeight="1" spans="1:6">
      <c r="A9" s="12" t="s">
        <v>87</v>
      </c>
      <c r="B9" s="12" t="s">
        <v>91</v>
      </c>
      <c r="C9" s="27">
        <v>221412.48</v>
      </c>
      <c r="D9" s="27">
        <v>221412.48</v>
      </c>
      <c r="E9" s="27"/>
      <c r="F9" s="58"/>
    </row>
    <row r="10" ht="28.5" customHeight="1" spans="1:6">
      <c r="A10" s="12" t="s">
        <v>87</v>
      </c>
      <c r="B10" s="12" t="s">
        <v>92</v>
      </c>
      <c r="C10" s="27">
        <v>110706.24</v>
      </c>
      <c r="D10" s="27">
        <v>110706.24</v>
      </c>
      <c r="E10" s="27"/>
      <c r="F10" s="58"/>
    </row>
    <row r="11" ht="28.5" customHeight="1" spans="1:6">
      <c r="A11" s="12" t="s">
        <v>87</v>
      </c>
      <c r="B11" s="12" t="s">
        <v>93</v>
      </c>
      <c r="C11" s="27">
        <v>180804.12</v>
      </c>
      <c r="D11" s="27">
        <v>180804.12</v>
      </c>
      <c r="E11" s="27"/>
      <c r="F11" s="58"/>
    </row>
    <row r="12" ht="28.5" customHeight="1" spans="1:6">
      <c r="A12" s="12" t="s">
        <v>87</v>
      </c>
      <c r="B12" s="12" t="s">
        <v>94</v>
      </c>
      <c r="C12" s="27">
        <v>54241.24</v>
      </c>
      <c r="D12" s="27">
        <v>54241.24</v>
      </c>
      <c r="E12" s="27"/>
      <c r="F12" s="58"/>
    </row>
    <row r="13" ht="28.5" customHeight="1" spans="1:6">
      <c r="A13" s="12" t="s">
        <v>87</v>
      </c>
      <c r="B13" s="12" t="s">
        <v>95</v>
      </c>
      <c r="C13" s="27">
        <v>16604.76</v>
      </c>
      <c r="D13" s="27">
        <v>16604.76</v>
      </c>
      <c r="E13" s="27"/>
      <c r="F13" s="58"/>
    </row>
    <row r="14" ht="28.5" customHeight="1" spans="1:6">
      <c r="A14" s="12" t="s">
        <v>87</v>
      </c>
      <c r="B14" s="12" t="s">
        <v>96</v>
      </c>
      <c r="C14" s="27">
        <v>212808</v>
      </c>
      <c r="D14" s="27">
        <v>212808</v>
      </c>
      <c r="E14" s="27"/>
      <c r="F14" s="58"/>
    </row>
    <row r="15" ht="28.5" customHeight="1" spans="1:6">
      <c r="A15" s="12" t="s">
        <v>97</v>
      </c>
      <c r="B15" s="12" t="s">
        <v>98</v>
      </c>
      <c r="C15" s="27">
        <v>9600</v>
      </c>
      <c r="D15" s="27"/>
      <c r="E15" s="27">
        <v>9600</v>
      </c>
      <c r="F15" s="58"/>
    </row>
    <row r="16" ht="28.5" customHeight="1" spans="1:6">
      <c r="A16" s="12" t="s">
        <v>97</v>
      </c>
      <c r="B16" s="12" t="s">
        <v>99</v>
      </c>
      <c r="C16" s="27">
        <v>15600</v>
      </c>
      <c r="D16" s="27"/>
      <c r="E16" s="27">
        <v>15600</v>
      </c>
      <c r="F16" s="58"/>
    </row>
    <row r="17" ht="28.5" customHeight="1" spans="1:6">
      <c r="A17" s="12" t="s">
        <v>97</v>
      </c>
      <c r="B17" s="12" t="s">
        <v>100</v>
      </c>
      <c r="C17" s="27">
        <v>7200</v>
      </c>
      <c r="D17" s="27"/>
      <c r="E17" s="27">
        <v>7200</v>
      </c>
      <c r="F17" s="58"/>
    </row>
    <row r="18" ht="28.5" customHeight="1" spans="1:6">
      <c r="A18" s="12" t="s">
        <v>97</v>
      </c>
      <c r="B18" s="12" t="s">
        <v>101</v>
      </c>
      <c r="C18" s="27">
        <v>1944</v>
      </c>
      <c r="D18" s="27"/>
      <c r="E18" s="27">
        <v>1944</v>
      </c>
      <c r="F18" s="58"/>
    </row>
    <row r="19" ht="28.5" customHeight="1" spans="1:6">
      <c r="A19" s="12" t="s">
        <v>97</v>
      </c>
      <c r="B19" s="12" t="s">
        <v>102</v>
      </c>
      <c r="C19" s="27">
        <v>4104</v>
      </c>
      <c r="D19" s="27"/>
      <c r="E19" s="27">
        <v>4104</v>
      </c>
      <c r="F19" s="58"/>
    </row>
    <row r="20" ht="28.5" customHeight="1" spans="1:6">
      <c r="A20" s="12" t="s">
        <v>97</v>
      </c>
      <c r="B20" s="12" t="s">
        <v>103</v>
      </c>
      <c r="C20" s="27">
        <v>348</v>
      </c>
      <c r="D20" s="27"/>
      <c r="E20" s="27">
        <v>348</v>
      </c>
      <c r="F20" s="58"/>
    </row>
    <row r="21" ht="28.5" customHeight="1" spans="1:6">
      <c r="A21" s="12" t="s">
        <v>97</v>
      </c>
      <c r="B21" s="12" t="s">
        <v>109</v>
      </c>
      <c r="C21" s="27"/>
      <c r="D21" s="27"/>
      <c r="E21" s="27"/>
      <c r="F21" s="58"/>
    </row>
    <row r="22" ht="28.5" customHeight="1" spans="1:6">
      <c r="A22" s="12" t="s">
        <v>97</v>
      </c>
      <c r="B22" s="12" t="s">
        <v>104</v>
      </c>
      <c r="C22" s="27">
        <v>24164.16</v>
      </c>
      <c r="D22" s="27"/>
      <c r="E22" s="27">
        <v>24164.16</v>
      </c>
      <c r="F22" s="58"/>
    </row>
    <row r="23" ht="28.5" customHeight="1" spans="1:6">
      <c r="A23" s="12" t="s">
        <v>97</v>
      </c>
      <c r="B23" s="12" t="s">
        <v>105</v>
      </c>
      <c r="C23" s="27">
        <v>50400</v>
      </c>
      <c r="D23" s="27"/>
      <c r="E23" s="27">
        <v>50400</v>
      </c>
      <c r="F23" s="58"/>
    </row>
    <row r="24" ht="28.5" customHeight="1" spans="1:6">
      <c r="A24" s="12" t="s">
        <v>97</v>
      </c>
      <c r="B24" s="12" t="s">
        <v>106</v>
      </c>
      <c r="C24" s="27">
        <v>18000</v>
      </c>
      <c r="D24" s="27"/>
      <c r="E24" s="27">
        <v>18000</v>
      </c>
      <c r="F24" s="58"/>
    </row>
    <row r="25" ht="28.5" customHeight="1" spans="1:6">
      <c r="A25" s="12" t="s">
        <v>97</v>
      </c>
      <c r="B25" s="12" t="s">
        <v>107</v>
      </c>
      <c r="C25" s="27">
        <v>3600</v>
      </c>
      <c r="D25" s="27"/>
      <c r="E25" s="27">
        <v>3600</v>
      </c>
      <c r="F25" s="58"/>
    </row>
    <row r="26" ht="28.5" customHeight="1" spans="1:6">
      <c r="A26" s="43"/>
      <c r="B26" s="42" t="s">
        <v>70</v>
      </c>
      <c r="C26" s="62">
        <v>3196241.8</v>
      </c>
      <c r="D26" s="62">
        <v>3061281.64</v>
      </c>
      <c r="E26" s="62">
        <v>134960.16</v>
      </c>
      <c r="F26" s="63"/>
    </row>
    <row r="27" ht="9.75" customHeight="1" spans="1:6">
      <c r="A27" s="64"/>
      <c r="B27" s="64"/>
      <c r="C27" s="64"/>
      <c r="D27" s="64"/>
      <c r="E27" s="64"/>
      <c r="F27" s="65"/>
    </row>
  </sheetData>
  <mergeCells count="5">
    <mergeCell ref="A2:E2"/>
    <mergeCell ref="A3:B3"/>
    <mergeCell ref="C4:E4"/>
    <mergeCell ref="A4:A5"/>
    <mergeCell ref="B4:B5"/>
  </mergeCells>
  <pageMargins left="0.590277777777778" right="0.393055555555556" top="0.432638888888889" bottom="0.266666666666667" header="0" footer="0"/>
  <pageSetup paperSize="9" scale="95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9"/>
  <sheetViews>
    <sheetView workbookViewId="0">
      <selection activeCell="A1" sqref="$A1:$XFD8"/>
    </sheetView>
  </sheetViews>
  <sheetFormatPr defaultColWidth="9" defaultRowHeight="13.5" outlineLevelCol="6"/>
  <cols>
    <col min="1" max="1" width="26.25" customWidth="1"/>
    <col min="2" max="3" width="33.3416666666667" customWidth="1"/>
    <col min="4" max="4" width="18.725" customWidth="1"/>
    <col min="5" max="5" width="16.4083333333333" customWidth="1"/>
    <col min="6" max="6" width="18.725" customWidth="1"/>
    <col min="7" max="7" width="1.53333333333333" customWidth="1"/>
    <col min="8" max="10" width="9.76666666666667" customWidth="1"/>
  </cols>
  <sheetData>
    <row r="1" ht="28.5" customHeight="1" spans="1:7">
      <c r="A1" s="56" t="s">
        <v>169</v>
      </c>
      <c r="B1" s="57"/>
      <c r="C1" s="57"/>
      <c r="D1" s="57"/>
      <c r="E1" s="57"/>
      <c r="F1" s="57" t="s">
        <v>111</v>
      </c>
      <c r="G1" s="58"/>
    </row>
    <row r="2" ht="28.5" customHeight="1" spans="1:7">
      <c r="A2" s="5" t="s">
        <v>170</v>
      </c>
      <c r="B2" s="5"/>
      <c r="C2" s="5"/>
      <c r="D2" s="5"/>
      <c r="E2" s="5"/>
      <c r="F2" s="5"/>
      <c r="G2" s="58"/>
    </row>
    <row r="3" ht="28.5" customHeight="1" spans="1:7">
      <c r="A3" s="59"/>
      <c r="B3" s="59"/>
      <c r="C3" s="59"/>
      <c r="D3" s="60"/>
      <c r="E3" s="60"/>
      <c r="F3" s="61" t="s">
        <v>2</v>
      </c>
      <c r="G3" s="58"/>
    </row>
    <row r="4" ht="28.5" customHeight="1" spans="1:7">
      <c r="A4" s="11" t="s">
        <v>74</v>
      </c>
      <c r="B4" s="11" t="s">
        <v>75</v>
      </c>
      <c r="C4" s="11" t="s">
        <v>76</v>
      </c>
      <c r="D4" s="11" t="s">
        <v>156</v>
      </c>
      <c r="E4" s="11"/>
      <c r="F4" s="11"/>
      <c r="G4" s="58"/>
    </row>
    <row r="5" ht="28.5" customHeight="1" spans="1:7">
      <c r="A5" s="11"/>
      <c r="B5" s="11"/>
      <c r="C5" s="11"/>
      <c r="D5" s="11" t="s">
        <v>53</v>
      </c>
      <c r="E5" s="11" t="s">
        <v>77</v>
      </c>
      <c r="F5" s="11" t="s">
        <v>78</v>
      </c>
      <c r="G5" s="58"/>
    </row>
    <row r="6" ht="28.5" customHeight="1" spans="1:7">
      <c r="A6" s="12" t="s">
        <v>82</v>
      </c>
      <c r="B6" s="12" t="s">
        <v>83</v>
      </c>
      <c r="C6" s="12" t="s">
        <v>84</v>
      </c>
      <c r="D6" s="27">
        <v>244311760.2</v>
      </c>
      <c r="E6" s="27"/>
      <c r="F6" s="27">
        <v>244311760.2</v>
      </c>
      <c r="G6" s="58"/>
    </row>
    <row r="7" ht="28.5" customHeight="1" spans="1:7">
      <c r="A7" s="12" t="s">
        <v>85</v>
      </c>
      <c r="B7" s="12" t="s">
        <v>83</v>
      </c>
      <c r="C7" s="12" t="s">
        <v>84</v>
      </c>
      <c r="D7" s="27">
        <v>132223998.8</v>
      </c>
      <c r="E7" s="27"/>
      <c r="F7" s="27">
        <v>132223998.8</v>
      </c>
      <c r="G7" s="58"/>
    </row>
    <row r="8" ht="28.5" customHeight="1" spans="1:7">
      <c r="A8" s="43"/>
      <c r="B8" s="43"/>
      <c r="C8" s="42" t="s">
        <v>70</v>
      </c>
      <c r="D8" s="62">
        <v>376535759</v>
      </c>
      <c r="E8" s="62"/>
      <c r="F8" s="62">
        <v>376535759</v>
      </c>
      <c r="G8" s="63"/>
    </row>
    <row r="9" ht="9.75" customHeight="1" spans="1:7">
      <c r="A9" s="64"/>
      <c r="B9" s="64"/>
      <c r="C9" s="64"/>
      <c r="D9" s="64"/>
      <c r="E9" s="64"/>
      <c r="F9" s="64"/>
      <c r="G9" s="65"/>
    </row>
  </sheetData>
  <mergeCells count="6">
    <mergeCell ref="A2:F2"/>
    <mergeCell ref="A3:C3"/>
    <mergeCell ref="D4:F4"/>
    <mergeCell ref="A4:A5"/>
    <mergeCell ref="B4:B5"/>
    <mergeCell ref="C4:C5"/>
  </mergeCells>
  <pageMargins left="0.751388888888889" right="0.751388888888889" top="0.707638888888889" bottom="0.266666666666667" header="0" footer="0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10国有资本经营预算财政拨款支出表</vt:lpstr>
      <vt:lpstr>11三公经费支出表</vt:lpstr>
      <vt:lpstr>12政府购买服务预算财政拨款明细表</vt:lpstr>
      <vt:lpstr>13整体支出绩效目标申报表</vt:lpstr>
      <vt:lpstr>14项目支出绩效表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2023-02-03T08:59:00Z</dcterms:created>
  <dcterms:modified xsi:type="dcterms:W3CDTF">2023-02-06T06:32:48Z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