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附件1自评表 (2023)" sheetId="2" r:id="rId1"/>
  </sheets>
  <calcPr calcId="144525" concurrentCalc="0"/>
</workbook>
</file>

<file path=xl/sharedStrings.xml><?xml version="1.0" encoding="utf-8"?>
<sst xmlns="http://schemas.openxmlformats.org/spreadsheetml/2006/main" count="107" uniqueCount="83">
  <si>
    <t>项目支出绩效自评表</t>
  </si>
  <si>
    <t>（   2022 年度）</t>
  </si>
  <si>
    <t>项目名称</t>
  </si>
  <si>
    <t>2022年北京百花山国家级自然保护区极小种群野生植物百花山葡萄保育项目</t>
  </si>
  <si>
    <t>主管部门</t>
  </si>
  <si>
    <t>北京市园林绿化局</t>
  </si>
  <si>
    <t>实施单位</t>
  </si>
  <si>
    <t>百花山管理处</t>
  </si>
  <si>
    <t>项目负责人</t>
  </si>
  <si>
    <t>赵明腾</t>
  </si>
  <si>
    <t>联系电话</t>
  </si>
  <si>
    <t>69812015；13601295391</t>
  </si>
  <si>
    <t>项目资金
（万元，
保留两位小数）</t>
  </si>
  <si>
    <t>年初预算数</t>
  </si>
  <si>
    <t>全年预算数</t>
  </si>
  <si>
    <t>全年执行数</t>
  </si>
  <si>
    <t>分值</t>
  </si>
  <si>
    <t>执行率</t>
  </si>
  <si>
    <t>得分</t>
  </si>
  <si>
    <t>年度资金总额</t>
  </si>
  <si>
    <t>其中：中央资金</t>
  </si>
  <si>
    <t>—</t>
  </si>
  <si>
    <t xml:space="preserve">      市级资金</t>
  </si>
  <si>
    <t xml:space="preserve">      区级资金</t>
  </si>
  <si>
    <t xml:space="preserve">      其他资金</t>
  </si>
  <si>
    <t>年度总体目标</t>
  </si>
  <si>
    <t>预期目标</t>
  </si>
  <si>
    <t>实际完成情况</t>
  </si>
  <si>
    <t>通过本项目的实施摸清百花山葡萄的野外居群生存现状，实现百花山葡萄有效的就地保护和居群的恢复；初步完成百花山葡萄的繁殖技术体系研发和离体种质资源库建设；扩繁一定数量的百花山葡萄种苗，将该极危物种的灭绝风险降低到极小概率；实现百花山葡萄的有效保育和作为葡萄野生近缘种的资源利用研究；开发濒危野生植物抢救性保护的新模式，为植物多样性保护及可持续利用奠定科学基础。</t>
  </si>
  <si>
    <t>已按预期目标如期完成。</t>
  </si>
  <si>
    <t>绩
效
指
标</t>
  </si>
  <si>
    <t>一级指标</t>
  </si>
  <si>
    <t>二级指标</t>
  </si>
  <si>
    <t>三级指标</t>
  </si>
  <si>
    <t>年度指标值</t>
  </si>
  <si>
    <t>实际完成值</t>
  </si>
  <si>
    <t>反映项目完成或实施效果的证据资料</t>
  </si>
  <si>
    <t>偏差原因分析及改进措施</t>
  </si>
  <si>
    <t>产出指标
(50分)</t>
  </si>
  <si>
    <t>数量指标</t>
  </si>
  <si>
    <t>就地保护</t>
  </si>
  <si>
    <t>1项关键监测点标准样地调查，百花山葡萄监测物联网具体包括：2套气象监测点、2套土壤检测点、4套视频监测场、2套病虫害监测、2套手机电子围栏、4km供电电缆及光纤，1项日常管护（包含聘用人员、设置路线）。</t>
  </si>
  <si>
    <t>合同、工作照、巡护路线、调查报告、宣传册、标牌</t>
  </si>
  <si>
    <t>迁地保护</t>
  </si>
  <si>
    <t>1项营养繁殖
1项种苗扩繁
2项近地保护苗圃设施建设 
1项科学观测：
1项离体保存种质库建设
1项专家指导</t>
  </si>
  <si>
    <t>指导评估及科普</t>
  </si>
  <si>
    <t>1次专家指导</t>
  </si>
  <si>
    <t>质量指标</t>
  </si>
  <si>
    <t>就地保护成效及标准</t>
  </si>
  <si>
    <t>严格按照项目方案实施，达成方案要求，符合验收标准，实现该种野生居群的恢复</t>
  </si>
  <si>
    <t>迁地保护成效及标准</t>
  </si>
  <si>
    <t>指导评估及科普成效及标准</t>
  </si>
  <si>
    <t>举办1次专家指导</t>
  </si>
  <si>
    <t>系统验收通过率</t>
  </si>
  <si>
    <t>通过专家验收；完成数据分析；总结保护区珍稀濒危野生动物种群分布情况</t>
  </si>
  <si>
    <t>时效指标</t>
  </si>
  <si>
    <t>2022年：1-3月</t>
  </si>
  <si>
    <t>完成项目前期工作，做好实施方案编制及上报工作。）</t>
  </si>
  <si>
    <t>2022年：4-6月</t>
  </si>
  <si>
    <t>关键监测点1处：进行标准样地调查，设置巡护路线，掌握百花山葡萄野生植株的生境状况。百花山葡萄监测物联网： 在野生百花山葡萄生长区域布设物候监测场，对周围环境综合监管，其中包含：气象监测、土壤监测、视频监测场、病虫害监测、手机电子围栏等，能源就近接入低压电线网络，网络传输方式使用无线传输。开展日常管护：就近聘请当地专职护林员4人，每天巡查百花山葡萄植株情况，发现异常情况及时追踪处理，保护好仅有的野生资源。采集百花山葡萄繁殖材料，开展营养繁殖技术（包括压条、扦插、嫁接、组织培养等）研究，开始扩繁种苗，繁育种苗50株。开展百花山葡萄近地保护基地和2处临时苗圃建设工作。开始建设离体保存种质库。</t>
  </si>
  <si>
    <t>2022年：7-12月</t>
  </si>
  <si>
    <t>开展并完成百花山葡萄就地保护所需设备持续进行百花山葡萄后续的就地保护工作。继续扩繁种苗，开始在植物园迁地基地及百花山近地保育基地进行百花山葡萄的种苗迁地栽培试验建设，开展红外相机体系建设。开展百花山葡萄的科学监测，对迁地、近地与原生植株生长情况进行比较。邀请专家进行指导</t>
  </si>
  <si>
    <t>成本指标</t>
  </si>
  <si>
    <t>总成本控制数</t>
  </si>
  <si>
    <t>≤228万元</t>
  </si>
  <si>
    <t>≤226万元</t>
  </si>
  <si>
    <t>效益指标
(30分)</t>
  </si>
  <si>
    <t>经济效益
指标</t>
  </si>
  <si>
    <t>经济效益</t>
  </si>
  <si>
    <t>在保护区资源监管领域的应用，能够有效加强保护区内各项资源的管控，减少人为因素对保护区资源的破坏</t>
  </si>
  <si>
    <t>社会效益指标</t>
  </si>
  <si>
    <t>社会效益</t>
  </si>
  <si>
    <t>促进社会和谐稳定，通过实施本项目，开展相关科普宣传工作，提供公共信息服务，为动植物多样性保护及可持续利用奠定科学基础</t>
  </si>
  <si>
    <t>生态效益指标</t>
  </si>
  <si>
    <t>生态效益</t>
  </si>
  <si>
    <t>准确实时的把握保护区内本底资源状态，可以有效减少盗砍盗伐、乱捕滥猎等违法违规行为，保护森林资源、野生动植物资源，改善生态环境</t>
  </si>
  <si>
    <t>可持续影响指标</t>
  </si>
  <si>
    <t>不涉及</t>
  </si>
  <si>
    <t>满意度指标
(10分)</t>
  </si>
  <si>
    <t>服务对象满意度指标</t>
  </si>
  <si>
    <t>服务对象满意度</t>
  </si>
  <si>
    <t>90%以上</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</si>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</sst>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9"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8" fillId="9" borderId="0" applyNumberFormat="0" applyBorder="0" applyAlignment="0" applyProtection="0">
      <alignment vertical="center"/>
    </xf>
    <xf numFmtId="0" fontId="11" fillId="0" borderId="11" applyNumberFormat="0" applyFill="0" applyAlignment="0" applyProtection="0">
      <alignment vertical="center"/>
    </xf>
    <xf numFmtId="0" fontId="8" fillId="10" borderId="0" applyNumberFormat="0" applyBorder="0" applyAlignment="0" applyProtection="0">
      <alignment vertical="center"/>
    </xf>
    <xf numFmtId="0" fontId="17" fillId="11" borderId="12" applyNumberFormat="0" applyAlignment="0" applyProtection="0">
      <alignment vertical="center"/>
    </xf>
    <xf numFmtId="0" fontId="18" fillId="11" borderId="8" applyNumberFormat="0" applyAlignment="0" applyProtection="0">
      <alignment vertical="center"/>
    </xf>
    <xf numFmtId="0" fontId="19" fillId="12" borderId="13"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0">
    <xf numFmtId="0" fontId="0" fillId="0" borderId="0" xfId="0"/>
    <xf numFmtId="0" fontId="0" fillId="0" borderId="0" xfId="0" applyBorder="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4"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2"/>
  <sheetViews>
    <sheetView tabSelected="1" workbookViewId="0">
      <selection activeCell="H26" sqref="H26"/>
    </sheetView>
  </sheetViews>
  <sheetFormatPr defaultColWidth="9" defaultRowHeight="13.5"/>
  <cols>
    <col min="1" max="1" width="5" customWidth="1"/>
    <col min="2" max="2" width="7.125" customWidth="1"/>
    <col min="3" max="3" width="11" customWidth="1"/>
    <col min="4" max="4" width="4.875" customWidth="1"/>
    <col min="5" max="5" width="10.75" customWidth="1"/>
    <col min="6" max="6" width="4.875" customWidth="1"/>
    <col min="7" max="7" width="35" customWidth="1"/>
    <col min="8" max="8" width="35.5" customWidth="1"/>
    <col min="9" max="12" width="3.625" customWidth="1"/>
    <col min="13" max="13" width="23.625" customWidth="1"/>
    <col min="14" max="14" width="22" customWidth="1"/>
  </cols>
  <sheetData>
    <row r="1" s="1" customFormat="1" ht="20.25" customHeight="1" spans="1:14">
      <c r="A1" s="2" t="s">
        <v>0</v>
      </c>
      <c r="B1" s="2"/>
      <c r="C1" s="2"/>
      <c r="D1" s="2"/>
      <c r="E1" s="2"/>
      <c r="F1" s="2"/>
      <c r="G1" s="2"/>
      <c r="H1" s="2"/>
      <c r="I1" s="2"/>
      <c r="J1" s="2"/>
      <c r="K1" s="2"/>
      <c r="L1" s="2"/>
      <c r="M1" s="2"/>
      <c r="N1" s="2"/>
    </row>
    <row r="2" s="1" customFormat="1" customHeight="1" spans="1:14">
      <c r="A2" s="3" t="s">
        <v>1</v>
      </c>
      <c r="B2" s="3"/>
      <c r="C2" s="3"/>
      <c r="D2" s="3"/>
      <c r="E2" s="3"/>
      <c r="F2" s="3"/>
      <c r="G2" s="3"/>
      <c r="H2" s="3"/>
      <c r="I2" s="3"/>
      <c r="J2" s="3"/>
      <c r="K2" s="3"/>
      <c r="L2" s="3"/>
      <c r="M2" s="3"/>
      <c r="N2" s="3"/>
    </row>
    <row r="3" customHeight="1" spans="1:14">
      <c r="A3" s="4"/>
      <c r="B3" s="4"/>
      <c r="C3" s="4"/>
      <c r="D3" s="4"/>
      <c r="E3" s="4"/>
      <c r="F3" s="4"/>
      <c r="G3" s="4"/>
      <c r="H3" s="4"/>
      <c r="I3" s="4"/>
      <c r="J3" s="4"/>
      <c r="K3" s="4"/>
      <c r="L3" s="3"/>
      <c r="M3" s="3"/>
      <c r="N3" s="3"/>
    </row>
    <row r="4" ht="20.25" customHeight="1" spans="1:14">
      <c r="A4" s="4" t="s">
        <v>2</v>
      </c>
      <c r="B4" s="4"/>
      <c r="C4" s="4" t="s">
        <v>3</v>
      </c>
      <c r="D4" s="4"/>
      <c r="E4" s="4"/>
      <c r="F4" s="4"/>
      <c r="G4" s="4"/>
      <c r="H4" s="4"/>
      <c r="I4" s="4"/>
      <c r="J4" s="4"/>
      <c r="K4" s="4"/>
      <c r="L4" s="4"/>
      <c r="M4" s="4"/>
      <c r="N4" s="4"/>
    </row>
    <row r="5" ht="20.25" customHeight="1" spans="1:14">
      <c r="A5" s="4" t="s">
        <v>4</v>
      </c>
      <c r="B5" s="4"/>
      <c r="C5" s="4" t="s">
        <v>5</v>
      </c>
      <c r="D5" s="4"/>
      <c r="E5" s="4"/>
      <c r="F5" s="4"/>
      <c r="G5" s="4"/>
      <c r="H5" s="4" t="s">
        <v>6</v>
      </c>
      <c r="I5" s="4"/>
      <c r="J5" s="4" t="s">
        <v>7</v>
      </c>
      <c r="K5" s="4"/>
      <c r="L5" s="4"/>
      <c r="M5" s="4"/>
      <c r="N5" s="4"/>
    </row>
    <row r="6" ht="20.25" customHeight="1" spans="1:14">
      <c r="A6" s="4" t="s">
        <v>8</v>
      </c>
      <c r="B6" s="4"/>
      <c r="C6" s="4" t="s">
        <v>9</v>
      </c>
      <c r="D6" s="4"/>
      <c r="E6" s="4"/>
      <c r="F6" s="4"/>
      <c r="G6" s="4"/>
      <c r="H6" s="4" t="s">
        <v>10</v>
      </c>
      <c r="I6" s="4"/>
      <c r="J6" s="4" t="s">
        <v>11</v>
      </c>
      <c r="K6" s="4"/>
      <c r="L6" s="4"/>
      <c r="M6" s="4"/>
      <c r="N6" s="4"/>
    </row>
    <row r="7" ht="20.25" customHeight="1" spans="1:14">
      <c r="A7" s="4" t="s">
        <v>12</v>
      </c>
      <c r="B7" s="4"/>
      <c r="C7" s="4"/>
      <c r="D7" s="4"/>
      <c r="E7" s="4" t="s">
        <v>13</v>
      </c>
      <c r="F7" s="4" t="s">
        <v>14</v>
      </c>
      <c r="G7" s="4"/>
      <c r="H7" s="4" t="s">
        <v>15</v>
      </c>
      <c r="I7" s="4"/>
      <c r="J7" s="4" t="s">
        <v>16</v>
      </c>
      <c r="K7" s="4"/>
      <c r="L7" s="4" t="s">
        <v>17</v>
      </c>
      <c r="M7" s="4"/>
      <c r="N7" s="4" t="s">
        <v>18</v>
      </c>
    </row>
    <row r="8" ht="20.25" customHeight="1" spans="1:14">
      <c r="A8" s="4"/>
      <c r="B8" s="4"/>
      <c r="C8" s="5" t="s">
        <v>19</v>
      </c>
      <c r="D8" s="5"/>
      <c r="E8" s="6">
        <f>SUM(E9:E12)</f>
        <v>228</v>
      </c>
      <c r="F8" s="6">
        <f>SUM(F9:G12)</f>
        <v>226</v>
      </c>
      <c r="G8" s="6"/>
      <c r="H8" s="6">
        <f>SUM(H9:I12)</f>
        <v>226</v>
      </c>
      <c r="I8" s="6"/>
      <c r="J8" s="4">
        <v>10</v>
      </c>
      <c r="K8" s="4"/>
      <c r="L8" s="17">
        <f>H8/F8</f>
        <v>1</v>
      </c>
      <c r="M8" s="17"/>
      <c r="N8" s="6">
        <v>10</v>
      </c>
    </row>
    <row r="9" ht="20.25" customHeight="1" spans="1:14">
      <c r="A9" s="4"/>
      <c r="B9" s="4"/>
      <c r="C9" s="7" t="s">
        <v>20</v>
      </c>
      <c r="D9" s="7"/>
      <c r="E9" s="6">
        <v>228</v>
      </c>
      <c r="F9" s="6">
        <v>226</v>
      </c>
      <c r="G9" s="6"/>
      <c r="H9" s="6">
        <v>226</v>
      </c>
      <c r="I9" s="6"/>
      <c r="J9" s="4" t="s">
        <v>21</v>
      </c>
      <c r="K9" s="4"/>
      <c r="L9" s="17">
        <f t="shared" ref="L9:L12" si="0">H9/F9</f>
        <v>1</v>
      </c>
      <c r="M9" s="17"/>
      <c r="N9" s="4" t="s">
        <v>21</v>
      </c>
    </row>
    <row r="10" ht="20.25" customHeight="1" spans="1:14">
      <c r="A10" s="4"/>
      <c r="B10" s="4"/>
      <c r="C10" s="7" t="s">
        <v>22</v>
      </c>
      <c r="D10" s="7"/>
      <c r="E10" s="6">
        <v>0</v>
      </c>
      <c r="F10" s="6">
        <v>0</v>
      </c>
      <c r="G10" s="6"/>
      <c r="H10" s="6">
        <v>0</v>
      </c>
      <c r="I10" s="6"/>
      <c r="J10" s="4" t="s">
        <v>21</v>
      </c>
      <c r="K10" s="4"/>
      <c r="L10" s="17" t="e">
        <f t="shared" si="0"/>
        <v>#DIV/0!</v>
      </c>
      <c r="M10" s="17"/>
      <c r="N10" s="4" t="s">
        <v>21</v>
      </c>
    </row>
    <row r="11" ht="20.25" customHeight="1" spans="1:14">
      <c r="A11" s="4"/>
      <c r="B11" s="4"/>
      <c r="C11" s="7" t="s">
        <v>23</v>
      </c>
      <c r="D11" s="7"/>
      <c r="E11" s="6">
        <v>0</v>
      </c>
      <c r="F11" s="6">
        <v>0</v>
      </c>
      <c r="G11" s="6"/>
      <c r="H11" s="6">
        <v>0</v>
      </c>
      <c r="I11" s="6"/>
      <c r="J11" s="4" t="s">
        <v>21</v>
      </c>
      <c r="K11" s="4"/>
      <c r="L11" s="17" t="e">
        <f t="shared" si="0"/>
        <v>#DIV/0!</v>
      </c>
      <c r="M11" s="17"/>
      <c r="N11" s="4" t="s">
        <v>21</v>
      </c>
    </row>
    <row r="12" ht="20.25" customHeight="1" spans="1:14">
      <c r="A12" s="4"/>
      <c r="B12" s="4"/>
      <c r="C12" s="7" t="s">
        <v>24</v>
      </c>
      <c r="D12" s="7"/>
      <c r="E12" s="6">
        <v>0</v>
      </c>
      <c r="F12" s="6">
        <v>0</v>
      </c>
      <c r="G12" s="6"/>
      <c r="H12" s="6">
        <v>0</v>
      </c>
      <c r="I12" s="6"/>
      <c r="J12" s="4" t="s">
        <v>21</v>
      </c>
      <c r="K12" s="4"/>
      <c r="L12" s="17" t="e">
        <f t="shared" si="0"/>
        <v>#DIV/0!</v>
      </c>
      <c r="M12" s="17"/>
      <c r="N12" s="4" t="s">
        <v>21</v>
      </c>
    </row>
    <row r="13" ht="15" customHeight="1" spans="1:14">
      <c r="A13" s="4" t="s">
        <v>25</v>
      </c>
      <c r="B13" s="4" t="s">
        <v>26</v>
      </c>
      <c r="C13" s="4"/>
      <c r="D13" s="4"/>
      <c r="E13" s="4"/>
      <c r="F13" s="4"/>
      <c r="G13" s="4"/>
      <c r="H13" s="4" t="s">
        <v>27</v>
      </c>
      <c r="I13" s="4"/>
      <c r="J13" s="4"/>
      <c r="K13" s="4"/>
      <c r="L13" s="4"/>
      <c r="M13" s="4"/>
      <c r="N13" s="4"/>
    </row>
    <row r="14" ht="62" customHeight="1" spans="1:14">
      <c r="A14" s="4"/>
      <c r="B14" s="4" t="s">
        <v>28</v>
      </c>
      <c r="C14" s="4"/>
      <c r="D14" s="4"/>
      <c r="E14" s="4"/>
      <c r="F14" s="4"/>
      <c r="G14" s="4"/>
      <c r="H14" s="4" t="s">
        <v>29</v>
      </c>
      <c r="I14" s="4"/>
      <c r="J14" s="4"/>
      <c r="K14" s="4"/>
      <c r="L14" s="4"/>
      <c r="M14" s="4"/>
      <c r="N14" s="4"/>
    </row>
    <row r="15" ht="40.5" customHeight="1" spans="1:14">
      <c r="A15" s="4" t="s">
        <v>30</v>
      </c>
      <c r="B15" s="4" t="s">
        <v>31</v>
      </c>
      <c r="C15" s="4" t="s">
        <v>32</v>
      </c>
      <c r="D15" s="4" t="s">
        <v>33</v>
      </c>
      <c r="E15" s="4"/>
      <c r="F15" s="4"/>
      <c r="G15" s="4" t="s">
        <v>34</v>
      </c>
      <c r="H15" s="4" t="s">
        <v>35</v>
      </c>
      <c r="I15" s="4" t="s">
        <v>16</v>
      </c>
      <c r="J15" s="4"/>
      <c r="K15" s="4" t="s">
        <v>18</v>
      </c>
      <c r="L15" s="4"/>
      <c r="M15" s="4" t="s">
        <v>36</v>
      </c>
      <c r="N15" s="4" t="s">
        <v>37</v>
      </c>
    </row>
    <row r="16" ht="97" customHeight="1" spans="1:14">
      <c r="A16" s="4"/>
      <c r="B16" s="4" t="s">
        <v>38</v>
      </c>
      <c r="C16" s="4" t="s">
        <v>39</v>
      </c>
      <c r="D16" s="8" t="s">
        <v>40</v>
      </c>
      <c r="E16" s="8"/>
      <c r="F16" s="8"/>
      <c r="G16" s="4" t="s">
        <v>41</v>
      </c>
      <c r="H16" s="4" t="s">
        <v>41</v>
      </c>
      <c r="I16" s="4">
        <v>5</v>
      </c>
      <c r="J16" s="4"/>
      <c r="K16" s="4">
        <v>5</v>
      </c>
      <c r="L16" s="4"/>
      <c r="M16" s="9" t="s">
        <v>42</v>
      </c>
      <c r="N16" s="4"/>
    </row>
    <row r="17" ht="77" customHeight="1" spans="1:14">
      <c r="A17" s="4"/>
      <c r="B17" s="4"/>
      <c r="C17" s="4"/>
      <c r="D17" s="8" t="s">
        <v>43</v>
      </c>
      <c r="E17" s="8"/>
      <c r="F17" s="8"/>
      <c r="G17" s="4" t="s">
        <v>44</v>
      </c>
      <c r="H17" s="4" t="s">
        <v>44</v>
      </c>
      <c r="I17" s="4">
        <v>5</v>
      </c>
      <c r="J17" s="4"/>
      <c r="K17" s="4">
        <v>5</v>
      </c>
      <c r="L17" s="4"/>
      <c r="M17" s="10"/>
      <c r="N17" s="4"/>
    </row>
    <row r="18" ht="60" customHeight="1" spans="1:14">
      <c r="A18" s="4"/>
      <c r="B18" s="4"/>
      <c r="C18" s="4"/>
      <c r="D18" s="8" t="s">
        <v>45</v>
      </c>
      <c r="E18" s="8"/>
      <c r="F18" s="8"/>
      <c r="G18" s="4" t="s">
        <v>46</v>
      </c>
      <c r="H18" s="4" t="s">
        <v>46</v>
      </c>
      <c r="I18" s="4">
        <v>5</v>
      </c>
      <c r="J18" s="4"/>
      <c r="K18" s="4">
        <v>5</v>
      </c>
      <c r="L18" s="4"/>
      <c r="M18" s="10"/>
      <c r="N18" s="4"/>
    </row>
    <row r="19" ht="53" customHeight="1" spans="1:14">
      <c r="A19" s="4"/>
      <c r="B19" s="4"/>
      <c r="C19" s="9" t="s">
        <v>47</v>
      </c>
      <c r="D19" s="8" t="s">
        <v>48</v>
      </c>
      <c r="E19" s="8"/>
      <c r="F19" s="8"/>
      <c r="G19" s="4" t="s">
        <v>49</v>
      </c>
      <c r="H19" s="4" t="s">
        <v>49</v>
      </c>
      <c r="I19" s="4">
        <v>5</v>
      </c>
      <c r="J19" s="4"/>
      <c r="K19" s="4">
        <v>5</v>
      </c>
      <c r="L19" s="4"/>
      <c r="M19" s="10"/>
      <c r="N19" s="4"/>
    </row>
    <row r="20" ht="53" customHeight="1" spans="1:14">
      <c r="A20" s="4"/>
      <c r="B20" s="4"/>
      <c r="C20" s="10"/>
      <c r="D20" s="11" t="s">
        <v>50</v>
      </c>
      <c r="E20" s="12"/>
      <c r="F20" s="13"/>
      <c r="G20" s="14" t="s">
        <v>49</v>
      </c>
      <c r="H20" s="14" t="s">
        <v>49</v>
      </c>
      <c r="I20" s="18">
        <v>5</v>
      </c>
      <c r="J20" s="19"/>
      <c r="K20" s="18">
        <v>5</v>
      </c>
      <c r="L20" s="19"/>
      <c r="M20" s="10"/>
      <c r="N20" s="4"/>
    </row>
    <row r="21" ht="53" customHeight="1" spans="1:14">
      <c r="A21" s="4"/>
      <c r="B21" s="4"/>
      <c r="C21" s="10"/>
      <c r="D21" s="11" t="s">
        <v>51</v>
      </c>
      <c r="E21" s="12"/>
      <c r="F21" s="13"/>
      <c r="G21" s="14" t="s">
        <v>52</v>
      </c>
      <c r="H21" s="14" t="s">
        <v>52</v>
      </c>
      <c r="I21" s="18">
        <v>5</v>
      </c>
      <c r="J21" s="19"/>
      <c r="K21" s="18">
        <v>5</v>
      </c>
      <c r="L21" s="19"/>
      <c r="M21" s="10"/>
      <c r="N21" s="4"/>
    </row>
    <row r="22" ht="53" customHeight="1" spans="1:14">
      <c r="A22" s="4"/>
      <c r="B22" s="4"/>
      <c r="C22" s="15"/>
      <c r="D22" s="11" t="s">
        <v>53</v>
      </c>
      <c r="E22" s="12"/>
      <c r="F22" s="13"/>
      <c r="G22" s="14" t="s">
        <v>54</v>
      </c>
      <c r="H22" s="14" t="s">
        <v>54</v>
      </c>
      <c r="I22" s="18">
        <v>5</v>
      </c>
      <c r="J22" s="19"/>
      <c r="K22" s="18">
        <v>5</v>
      </c>
      <c r="L22" s="19"/>
      <c r="M22" s="10"/>
      <c r="N22" s="4"/>
    </row>
    <row r="23" ht="38" customHeight="1" spans="1:14">
      <c r="A23" s="4"/>
      <c r="B23" s="4"/>
      <c r="C23" s="4" t="s">
        <v>55</v>
      </c>
      <c r="D23" s="8" t="s">
        <v>56</v>
      </c>
      <c r="E23" s="8"/>
      <c r="F23" s="8"/>
      <c r="G23" s="4" t="s">
        <v>57</v>
      </c>
      <c r="H23" s="4" t="s">
        <v>57</v>
      </c>
      <c r="I23" s="4">
        <v>3</v>
      </c>
      <c r="J23" s="4"/>
      <c r="K23" s="4">
        <v>3</v>
      </c>
      <c r="L23" s="4"/>
      <c r="M23" s="10"/>
      <c r="N23" s="4"/>
    </row>
    <row r="24" ht="159" customHeight="1" spans="1:14">
      <c r="A24" s="4"/>
      <c r="B24" s="4"/>
      <c r="C24" s="4"/>
      <c r="D24" s="11" t="s">
        <v>58</v>
      </c>
      <c r="E24" s="12"/>
      <c r="F24" s="13"/>
      <c r="G24" s="4" t="s">
        <v>59</v>
      </c>
      <c r="H24" s="4" t="s">
        <v>59</v>
      </c>
      <c r="I24" s="18">
        <v>5</v>
      </c>
      <c r="J24" s="19"/>
      <c r="K24" s="18">
        <v>5</v>
      </c>
      <c r="L24" s="19"/>
      <c r="M24" s="10"/>
      <c r="N24" s="4"/>
    </row>
    <row r="25" ht="159" customHeight="1" spans="1:14">
      <c r="A25" s="4"/>
      <c r="B25" s="4"/>
      <c r="C25" s="4"/>
      <c r="D25" s="11" t="s">
        <v>60</v>
      </c>
      <c r="E25" s="12"/>
      <c r="F25" s="13"/>
      <c r="G25" s="4" t="s">
        <v>61</v>
      </c>
      <c r="H25" s="4" t="s">
        <v>61</v>
      </c>
      <c r="I25" s="18">
        <v>5</v>
      </c>
      <c r="J25" s="19"/>
      <c r="K25" s="18">
        <v>5</v>
      </c>
      <c r="L25" s="19"/>
      <c r="M25" s="10"/>
      <c r="N25" s="4"/>
    </row>
    <row r="26" ht="20.25" customHeight="1" spans="1:14">
      <c r="A26" s="4"/>
      <c r="B26" s="4"/>
      <c r="C26" s="4" t="s">
        <v>62</v>
      </c>
      <c r="D26" s="8" t="s">
        <v>63</v>
      </c>
      <c r="E26" s="8"/>
      <c r="F26" s="8"/>
      <c r="G26" s="4" t="s">
        <v>64</v>
      </c>
      <c r="H26" s="4" t="s">
        <v>65</v>
      </c>
      <c r="I26" s="4">
        <v>2</v>
      </c>
      <c r="J26" s="4"/>
      <c r="K26" s="4">
        <v>2</v>
      </c>
      <c r="L26" s="4"/>
      <c r="M26" s="10"/>
      <c r="N26" s="4"/>
    </row>
    <row r="27" ht="41" customHeight="1" spans="1:14">
      <c r="A27" s="4"/>
      <c r="B27" s="4" t="s">
        <v>66</v>
      </c>
      <c r="C27" s="4" t="s">
        <v>67</v>
      </c>
      <c r="D27" s="8" t="s">
        <v>68</v>
      </c>
      <c r="E27" s="8"/>
      <c r="F27" s="8"/>
      <c r="G27" s="4" t="s">
        <v>69</v>
      </c>
      <c r="H27" s="4" t="s">
        <v>69</v>
      </c>
      <c r="I27" s="4">
        <v>10</v>
      </c>
      <c r="J27" s="4"/>
      <c r="K27" s="4">
        <v>10</v>
      </c>
      <c r="L27" s="4"/>
      <c r="M27" s="10"/>
      <c r="N27" s="4"/>
    </row>
    <row r="28" ht="45" customHeight="1" spans="1:14">
      <c r="A28" s="4"/>
      <c r="B28" s="4"/>
      <c r="C28" s="4" t="s">
        <v>70</v>
      </c>
      <c r="D28" s="8" t="s">
        <v>71</v>
      </c>
      <c r="E28" s="8"/>
      <c r="F28" s="8"/>
      <c r="G28" s="4" t="s">
        <v>72</v>
      </c>
      <c r="H28" s="4" t="s">
        <v>72</v>
      </c>
      <c r="I28" s="4">
        <v>10</v>
      </c>
      <c r="J28" s="4"/>
      <c r="K28" s="4">
        <v>10</v>
      </c>
      <c r="L28" s="4"/>
      <c r="M28" s="10"/>
      <c r="N28" s="4"/>
    </row>
    <row r="29" ht="48" customHeight="1" spans="1:14">
      <c r="A29" s="4"/>
      <c r="B29" s="4"/>
      <c r="C29" s="4" t="s">
        <v>73</v>
      </c>
      <c r="D29" s="8" t="s">
        <v>74</v>
      </c>
      <c r="E29" s="8"/>
      <c r="F29" s="8"/>
      <c r="G29" s="4" t="s">
        <v>75</v>
      </c>
      <c r="H29" s="4" t="s">
        <v>75</v>
      </c>
      <c r="I29" s="4">
        <v>10</v>
      </c>
      <c r="J29" s="4"/>
      <c r="K29" s="4">
        <v>10</v>
      </c>
      <c r="L29" s="4"/>
      <c r="M29" s="10"/>
      <c r="N29" s="4"/>
    </row>
    <row r="30" ht="20.25" customHeight="1" spans="1:14">
      <c r="A30" s="4"/>
      <c r="B30" s="4"/>
      <c r="C30" s="4" t="s">
        <v>76</v>
      </c>
      <c r="D30" s="8" t="s">
        <v>77</v>
      </c>
      <c r="E30" s="8"/>
      <c r="F30" s="8"/>
      <c r="G30" s="4"/>
      <c r="H30" s="4"/>
      <c r="I30" s="4"/>
      <c r="J30" s="4"/>
      <c r="K30" s="4"/>
      <c r="L30" s="4"/>
      <c r="M30" s="10"/>
      <c r="N30" s="4"/>
    </row>
    <row r="31" ht="46" customHeight="1" spans="1:14">
      <c r="A31" s="4"/>
      <c r="B31" s="4" t="s">
        <v>78</v>
      </c>
      <c r="C31" s="4" t="s">
        <v>79</v>
      </c>
      <c r="D31" s="8" t="s">
        <v>80</v>
      </c>
      <c r="E31" s="8"/>
      <c r="F31" s="8"/>
      <c r="G31" s="4" t="s">
        <v>81</v>
      </c>
      <c r="H31" s="4" t="s">
        <v>81</v>
      </c>
      <c r="I31" s="4">
        <v>10</v>
      </c>
      <c r="J31" s="4"/>
      <c r="K31" s="4">
        <v>10</v>
      </c>
      <c r="L31" s="4"/>
      <c r="M31" s="15"/>
      <c r="N31" s="4"/>
    </row>
    <row r="32" ht="24.75" customHeight="1" spans="1:14">
      <c r="A32" s="16" t="s">
        <v>82</v>
      </c>
      <c r="B32" s="16"/>
      <c r="C32" s="16"/>
      <c r="D32" s="16"/>
      <c r="E32" s="16"/>
      <c r="F32" s="16"/>
      <c r="G32" s="16"/>
      <c r="H32" s="16"/>
      <c r="I32" s="16">
        <v>100</v>
      </c>
      <c r="J32" s="16"/>
      <c r="K32" s="16">
        <f>SUM(K16:L31)+N8</f>
        <v>100</v>
      </c>
      <c r="L32" s="16"/>
      <c r="M32" s="4"/>
      <c r="N32" s="4"/>
    </row>
  </sheetData>
  <mergeCells count="110">
    <mergeCell ref="A1:N1"/>
    <mergeCell ref="A2:N2"/>
    <mergeCell ref="A3:B3"/>
    <mergeCell ref="H3:K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D16:F16"/>
    <mergeCell ref="I16:J16"/>
    <mergeCell ref="K16:L16"/>
    <mergeCell ref="D17:F17"/>
    <mergeCell ref="I17:J17"/>
    <mergeCell ref="K17:L17"/>
    <mergeCell ref="D18:F18"/>
    <mergeCell ref="I18:J18"/>
    <mergeCell ref="K18:L18"/>
    <mergeCell ref="D19:F19"/>
    <mergeCell ref="I19:J19"/>
    <mergeCell ref="K19:L19"/>
    <mergeCell ref="D20:F20"/>
    <mergeCell ref="I20:J20"/>
    <mergeCell ref="K20:L20"/>
    <mergeCell ref="D21:F21"/>
    <mergeCell ref="I21:J21"/>
    <mergeCell ref="K21:L21"/>
    <mergeCell ref="D22:F22"/>
    <mergeCell ref="I22:J22"/>
    <mergeCell ref="K22:L22"/>
    <mergeCell ref="D23:F23"/>
    <mergeCell ref="I23:J23"/>
    <mergeCell ref="K23:L23"/>
    <mergeCell ref="D24:F24"/>
    <mergeCell ref="I24:J24"/>
    <mergeCell ref="K24:L24"/>
    <mergeCell ref="D25:F25"/>
    <mergeCell ref="I25:J25"/>
    <mergeCell ref="K25:L25"/>
    <mergeCell ref="D26:F26"/>
    <mergeCell ref="I26:J26"/>
    <mergeCell ref="K26:L26"/>
    <mergeCell ref="D27:F27"/>
    <mergeCell ref="I27:J27"/>
    <mergeCell ref="K27:L27"/>
    <mergeCell ref="D28:F28"/>
    <mergeCell ref="I28:J28"/>
    <mergeCell ref="K28:L28"/>
    <mergeCell ref="D29:F29"/>
    <mergeCell ref="I29:J29"/>
    <mergeCell ref="K29:L29"/>
    <mergeCell ref="D30:F30"/>
    <mergeCell ref="I30:J30"/>
    <mergeCell ref="K30:L30"/>
    <mergeCell ref="D31:F31"/>
    <mergeCell ref="I31:J31"/>
    <mergeCell ref="K31:L31"/>
    <mergeCell ref="A32:H32"/>
    <mergeCell ref="I32:J32"/>
    <mergeCell ref="K32:L32"/>
    <mergeCell ref="A13:A14"/>
    <mergeCell ref="A15:A31"/>
    <mergeCell ref="B16:B26"/>
    <mergeCell ref="B27:B30"/>
    <mergeCell ref="C16:C18"/>
    <mergeCell ref="C19:C22"/>
    <mergeCell ref="M16:M31"/>
    <mergeCell ref="A7:B12"/>
  </mergeCells>
  <printOptions horizontalCentered="1"/>
  <pageMargins left="0.393700787401575" right="0.393700787401575" top="0.590551181102362" bottom="0.590551181102362" header="0.31496062992126" footer="0.31496062992126"/>
  <pageSetup paperSize="9" scale="67" fitToHeight="0" orientation="portrait"/>
  <headerFooter>
    <oddHeader>&amp;L附件1：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附件1自评表 (2023)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招财进宝</cp:lastModifiedBy>
  <dcterms:created xsi:type="dcterms:W3CDTF">2006-09-18T00:00:00Z</dcterms:created>
  <dcterms:modified xsi:type="dcterms:W3CDTF">2023-03-06T09:40:31Z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B7279C9ADA6E4460BBDB95C1F6CF0F93</vt:lpwstr>
  </property>
</Properties>
</file>