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自评表 (2023)" sheetId="2" r:id="rId1"/>
  </sheets>
  <calcPr calcId="144525" concurrentCalc="0"/>
</workbook>
</file>

<file path=xl/sharedStrings.xml><?xml version="1.0" encoding="utf-8"?>
<sst xmlns="http://schemas.openxmlformats.org/spreadsheetml/2006/main" count="87" uniqueCount="67">
  <si>
    <t>项目支出绩效自评表</t>
  </si>
  <si>
    <t>（   2022 年度）</t>
  </si>
  <si>
    <t>项目名称</t>
  </si>
  <si>
    <t>百花山管理处资源监测及日常管护项目</t>
  </si>
  <si>
    <t>主管部门</t>
  </si>
  <si>
    <t>百花山管理处</t>
  </si>
  <si>
    <t>实施单位</t>
  </si>
  <si>
    <t>项目负责人</t>
  </si>
  <si>
    <t>赵明腾</t>
  </si>
  <si>
    <t>联系电话</t>
  </si>
  <si>
    <t>69812015；13601295391</t>
  </si>
  <si>
    <t>项目资金
（万元，
保留两位小数）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</si>
  <si>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</si>
  <si>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</si>
  <si>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</si>
  <si>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</si>
  <si>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</si>
  <si>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</si>
  <si>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</si>
  <si>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其中：中央资金</t>
  </si>
  <si>
    <t>—</t>
  </si>
  <si>
    <t xml:space="preserve">      市级资金</t>
  </si>
  <si>
    <t xml:space="preserve">      区级资金</t>
  </si>
  <si>
    <t xml:space="preserve">      其他资金</t>
  </si>
  <si>
    <t>年度总体目标</t>
  </si>
  <si>
    <t>预期目标</t>
  </si>
  <si>
    <t>实际完成情况</t>
  </si>
  <si>
    <t>保障生态资源安全，充分发挥首都西部绿色生态屏障；缓解草甸人为损坏；保护区内野生动植物资源得到有效保护，推进生态资源可持续发展等。</t>
  </si>
  <si>
    <t>已按预期目标如期完成。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</si>
  <si>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</si>
  <si>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</si>
  <si>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</si>
  <si>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</si>
  <si>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</si>
  <si>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</si>
  <si>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反映项目完成或实施效果的证据资料</t>
  </si>
  <si>
    <t>偏差原因分析及改进措施</t>
  </si>
  <si>
    <t>产出指标
(50分)</t>
  </si>
  <si>
    <t>数量指标</t>
  </si>
  <si>
    <t>巡护药品</t>
  </si>
  <si>
    <t>9种药品</t>
  </si>
  <si>
    <t>合同、入库单、验收单、领取单</t>
  </si>
  <si>
    <t>巡护资料</t>
  </si>
  <si>
    <t>100本巡护手册，70本记录本</t>
  </si>
  <si>
    <t>巡护装备</t>
  </si>
  <si>
    <t>90双巡护鞋，120套巡护套装</t>
  </si>
  <si>
    <t>质量指标</t>
  </si>
  <si>
    <t>巡护发现异常情况率</t>
  </si>
  <si>
    <t>小5%</t>
  </si>
  <si>
    <t>发现异常情况处理率</t>
  </si>
  <si>
    <t>时效指标</t>
  </si>
  <si>
    <t>巡护进行时间进度</t>
  </si>
  <si>
    <t>全年进行</t>
  </si>
  <si>
    <t>成本指标</t>
  </si>
  <si>
    <t>总成本控制数</t>
  </si>
  <si>
    <t>≤147800元</t>
  </si>
  <si>
    <t>效益指标
(30分)</t>
  </si>
  <si>
    <t>经济效益
指标</t>
  </si>
  <si>
    <t>不涉及</t>
  </si>
  <si>
    <t>社会效益指标</t>
  </si>
  <si>
    <t>生态效益指标</t>
  </si>
  <si>
    <t>生态效益</t>
  </si>
  <si>
    <t>保障生态资源安全，达到预期</t>
  </si>
  <si>
    <t>可持续影响指标</t>
  </si>
  <si>
    <t>满意度指标
(10分)</t>
  </si>
  <si>
    <t>服务对象满意度指标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</si>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</sst>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7" fillId="22" borderId="13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21" fillId="27" borderId="13" applyNumberFormat="false" applyAlignment="false" applyProtection="false">
      <alignment vertical="center"/>
    </xf>
    <xf numFmtId="0" fontId="22" fillId="22" borderId="14" applyNumberFormat="false" applyAlignment="false" applyProtection="false">
      <alignment vertical="center"/>
    </xf>
    <xf numFmtId="0" fontId="23" fillId="28" borderId="15" applyNumberFormat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15" borderId="1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</cellStyleXfs>
  <cellXfs count="20">
    <xf numFmtId="0" fontId="0" fillId="0" borderId="0" xfId="0"/>
    <xf numFmtId="0" fontId="0" fillId="0" borderId="0" xfId="0" applyBorder="true"/>
    <xf numFmtId="0" fontId="1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8"/>
  <sheetViews>
    <sheetView tabSelected="1" workbookViewId="0">
      <selection activeCell="A30" sqref="A30:N31"/>
    </sheetView>
  </sheetViews>
  <sheetFormatPr defaultColWidth="9" defaultRowHeight="13.5"/>
  <cols>
    <col min="1" max="1" width="5" customWidth="true"/>
    <col min="2" max="2" width="7.125" customWidth="true"/>
    <col min="3" max="3" width="11" customWidth="true"/>
    <col min="4" max="4" width="4.875" customWidth="true"/>
    <col min="5" max="5" width="10.75" customWidth="true"/>
    <col min="6" max="6" width="4.875" customWidth="true"/>
    <col min="7" max="7" width="22.5" customWidth="true"/>
    <col min="8" max="8" width="23.75" customWidth="true"/>
    <col min="9" max="12" width="3.625" customWidth="true"/>
    <col min="13" max="13" width="23.625" customWidth="true"/>
    <col min="14" max="14" width="22" customWidth="true"/>
  </cols>
  <sheetData>
    <row r="1" s="1" customFormat="true" ht="20.2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true" customHeight="true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Height="true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3"/>
      <c r="M3" s="3"/>
      <c r="N3" s="3"/>
    </row>
    <row r="4" ht="20.25" customHeight="true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0.25" customHeight="true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5</v>
      </c>
      <c r="K5" s="4"/>
      <c r="L5" s="4"/>
      <c r="M5" s="4"/>
      <c r="N5" s="4"/>
    </row>
    <row r="6" ht="20.25" customHeight="true" spans="1:14">
      <c r="A6" s="4" t="s">
        <v>7</v>
      </c>
      <c r="B6" s="4"/>
      <c r="C6" s="4" t="s">
        <v>8</v>
      </c>
      <c r="D6" s="4"/>
      <c r="E6" s="4"/>
      <c r="F6" s="4"/>
      <c r="G6" s="4"/>
      <c r="H6" s="4" t="s">
        <v>9</v>
      </c>
      <c r="I6" s="4"/>
      <c r="J6" s="4" t="s">
        <v>10</v>
      </c>
      <c r="K6" s="4"/>
      <c r="L6" s="4"/>
      <c r="M6" s="4"/>
      <c r="N6" s="4"/>
    </row>
    <row r="7" ht="20.25" customHeight="true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20.25" customHeight="true" spans="1:14">
      <c r="A8" s="4"/>
      <c r="B8" s="4"/>
      <c r="C8" s="5" t="s">
        <v>18</v>
      </c>
      <c r="D8" s="5"/>
      <c r="E8" s="12">
        <f>SUM(E9:E12)</f>
        <v>14.78</v>
      </c>
      <c r="F8" s="12">
        <f>SUM(F9:G12)</f>
        <v>14.78</v>
      </c>
      <c r="G8" s="12"/>
      <c r="H8" s="12">
        <f>SUM(H9:I12)</f>
        <v>14.78</v>
      </c>
      <c r="I8" s="12"/>
      <c r="J8" s="4">
        <v>10</v>
      </c>
      <c r="K8" s="4"/>
      <c r="L8" s="16">
        <f>H8/F8</f>
        <v>1</v>
      </c>
      <c r="M8" s="16"/>
      <c r="N8" s="12">
        <v>10</v>
      </c>
    </row>
    <row r="9" ht="20.25" customHeight="true" spans="1:14">
      <c r="A9" s="4"/>
      <c r="B9" s="4"/>
      <c r="C9" s="6" t="s">
        <v>19</v>
      </c>
      <c r="D9" s="6"/>
      <c r="E9" s="12">
        <v>0</v>
      </c>
      <c r="F9" s="12">
        <v>0</v>
      </c>
      <c r="G9" s="12"/>
      <c r="H9" s="12">
        <v>0</v>
      </c>
      <c r="I9" s="12"/>
      <c r="J9" s="4" t="s">
        <v>20</v>
      </c>
      <c r="K9" s="4"/>
      <c r="L9" s="16" t="e">
        <f t="shared" ref="L9:L12" si="0">H9/F9</f>
        <v>#DIV/0!</v>
      </c>
      <c r="M9" s="16"/>
      <c r="N9" s="4" t="s">
        <v>20</v>
      </c>
    </row>
    <row r="10" ht="20.25" customHeight="true" spans="1:14">
      <c r="A10" s="4"/>
      <c r="B10" s="4"/>
      <c r="C10" s="6" t="s">
        <v>21</v>
      </c>
      <c r="D10" s="6"/>
      <c r="E10" s="12">
        <v>14.78</v>
      </c>
      <c r="F10" s="12">
        <v>14.78</v>
      </c>
      <c r="G10" s="12"/>
      <c r="H10" s="12">
        <v>14.78</v>
      </c>
      <c r="I10" s="12"/>
      <c r="J10" s="4" t="s">
        <v>20</v>
      </c>
      <c r="K10" s="4"/>
      <c r="L10" s="16">
        <f t="shared" si="0"/>
        <v>1</v>
      </c>
      <c r="M10" s="16"/>
      <c r="N10" s="4" t="s">
        <v>20</v>
      </c>
    </row>
    <row r="11" ht="20.25" customHeight="true" spans="1:14">
      <c r="A11" s="4"/>
      <c r="B11" s="4"/>
      <c r="C11" s="6" t="s">
        <v>22</v>
      </c>
      <c r="D11" s="6"/>
      <c r="E11" s="12">
        <v>0</v>
      </c>
      <c r="F11" s="12">
        <v>0</v>
      </c>
      <c r="G11" s="12"/>
      <c r="H11" s="12">
        <v>0</v>
      </c>
      <c r="I11" s="12"/>
      <c r="J11" s="4" t="s">
        <v>20</v>
      </c>
      <c r="K11" s="4"/>
      <c r="L11" s="16" t="e">
        <f t="shared" si="0"/>
        <v>#DIV/0!</v>
      </c>
      <c r="M11" s="16"/>
      <c r="N11" s="4" t="s">
        <v>20</v>
      </c>
    </row>
    <row r="12" ht="20.25" customHeight="true" spans="1:14">
      <c r="A12" s="4"/>
      <c r="B12" s="4"/>
      <c r="C12" s="6" t="s">
        <v>23</v>
      </c>
      <c r="D12" s="6"/>
      <c r="E12" s="12">
        <v>0</v>
      </c>
      <c r="F12" s="12">
        <v>0</v>
      </c>
      <c r="G12" s="12"/>
      <c r="H12" s="12">
        <v>0</v>
      </c>
      <c r="I12" s="12"/>
      <c r="J12" s="4" t="s">
        <v>20</v>
      </c>
      <c r="K12" s="4"/>
      <c r="L12" s="16" t="e">
        <f t="shared" si="0"/>
        <v>#DIV/0!</v>
      </c>
      <c r="M12" s="16"/>
      <c r="N12" s="4" t="s">
        <v>20</v>
      </c>
    </row>
    <row r="13" ht="15" customHeight="true" spans="1:14">
      <c r="A13" s="4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62" customHeight="true" spans="1:14">
      <c r="A14" s="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40.5" customHeight="true" spans="1:14">
      <c r="A15" s="4" t="s">
        <v>29</v>
      </c>
      <c r="B15" s="4" t="s">
        <v>30</v>
      </c>
      <c r="C15" s="4" t="s">
        <v>31</v>
      </c>
      <c r="D15" s="4" t="s">
        <v>32</v>
      </c>
      <c r="E15" s="4"/>
      <c r="F15" s="4"/>
      <c r="G15" s="4" t="s">
        <v>33</v>
      </c>
      <c r="H15" s="4" t="s">
        <v>34</v>
      </c>
      <c r="I15" s="4" t="s">
        <v>15</v>
      </c>
      <c r="J15" s="4"/>
      <c r="K15" s="4" t="s">
        <v>17</v>
      </c>
      <c r="L15" s="4"/>
      <c r="M15" s="4" t="s">
        <v>35</v>
      </c>
      <c r="N15" s="4" t="s">
        <v>36</v>
      </c>
    </row>
    <row r="16" ht="37" customHeight="true" spans="1:14">
      <c r="A16" s="4"/>
      <c r="B16" s="4" t="s">
        <v>37</v>
      </c>
      <c r="C16" s="4" t="s">
        <v>38</v>
      </c>
      <c r="D16" s="7" t="s">
        <v>39</v>
      </c>
      <c r="E16" s="7"/>
      <c r="F16" s="7"/>
      <c r="G16" s="4" t="s">
        <v>40</v>
      </c>
      <c r="H16" s="4" t="s">
        <v>40</v>
      </c>
      <c r="I16" s="4">
        <v>5</v>
      </c>
      <c r="J16" s="4"/>
      <c r="K16" s="4">
        <v>5</v>
      </c>
      <c r="L16" s="4"/>
      <c r="M16" s="8" t="s">
        <v>41</v>
      </c>
      <c r="N16" s="4"/>
    </row>
    <row r="17" ht="20.25" customHeight="true" spans="1:14">
      <c r="A17" s="4"/>
      <c r="B17" s="4"/>
      <c r="C17" s="4"/>
      <c r="D17" s="7" t="s">
        <v>42</v>
      </c>
      <c r="E17" s="7"/>
      <c r="F17" s="7"/>
      <c r="G17" s="4" t="s">
        <v>43</v>
      </c>
      <c r="H17" s="4" t="s">
        <v>43</v>
      </c>
      <c r="I17" s="4">
        <v>5</v>
      </c>
      <c r="J17" s="4"/>
      <c r="K17" s="4">
        <v>5</v>
      </c>
      <c r="L17" s="4"/>
      <c r="M17" s="19"/>
      <c r="N17" s="4"/>
    </row>
    <row r="18" ht="60" customHeight="true" spans="1:14">
      <c r="A18" s="4"/>
      <c r="B18" s="4"/>
      <c r="C18" s="4"/>
      <c r="D18" s="7" t="s">
        <v>44</v>
      </c>
      <c r="E18" s="7"/>
      <c r="F18" s="7"/>
      <c r="G18" s="4" t="s">
        <v>45</v>
      </c>
      <c r="H18" s="4" t="s">
        <v>45</v>
      </c>
      <c r="I18" s="4">
        <v>5</v>
      </c>
      <c r="J18" s="4"/>
      <c r="K18" s="4">
        <v>5</v>
      </c>
      <c r="L18" s="4"/>
      <c r="M18" s="19"/>
      <c r="N18" s="4"/>
    </row>
    <row r="19" ht="53" customHeight="true" spans="1:14">
      <c r="A19" s="4"/>
      <c r="B19" s="4"/>
      <c r="C19" s="8" t="s">
        <v>46</v>
      </c>
      <c r="D19" s="7" t="s">
        <v>47</v>
      </c>
      <c r="E19" s="7"/>
      <c r="F19" s="7"/>
      <c r="G19" s="4" t="s">
        <v>48</v>
      </c>
      <c r="H19" s="4" t="s">
        <v>48</v>
      </c>
      <c r="I19" s="4">
        <v>5</v>
      </c>
      <c r="J19" s="4"/>
      <c r="K19" s="4">
        <v>5</v>
      </c>
      <c r="L19" s="4"/>
      <c r="M19" s="19"/>
      <c r="N19" s="4"/>
    </row>
    <row r="20" ht="53" customHeight="true" spans="1:14">
      <c r="A20" s="4"/>
      <c r="B20" s="4"/>
      <c r="C20" s="9"/>
      <c r="D20" s="10" t="s">
        <v>49</v>
      </c>
      <c r="E20" s="13"/>
      <c r="F20" s="14"/>
      <c r="G20" s="15">
        <v>1</v>
      </c>
      <c r="H20" s="15">
        <v>1</v>
      </c>
      <c r="I20" s="17">
        <v>10</v>
      </c>
      <c r="J20" s="18"/>
      <c r="K20" s="17">
        <v>10</v>
      </c>
      <c r="L20" s="18"/>
      <c r="M20" s="19"/>
      <c r="N20" s="4"/>
    </row>
    <row r="21" ht="20.25" customHeight="true" spans="1:14">
      <c r="A21" s="4"/>
      <c r="B21" s="4"/>
      <c r="C21" s="4" t="s">
        <v>50</v>
      </c>
      <c r="D21" s="7" t="s">
        <v>51</v>
      </c>
      <c r="E21" s="7"/>
      <c r="F21" s="7"/>
      <c r="G21" s="4" t="s">
        <v>52</v>
      </c>
      <c r="H21" s="4" t="s">
        <v>52</v>
      </c>
      <c r="I21" s="4">
        <v>10</v>
      </c>
      <c r="J21" s="4"/>
      <c r="K21" s="4">
        <v>10</v>
      </c>
      <c r="L21" s="4"/>
      <c r="M21" s="19"/>
      <c r="N21" s="4"/>
    </row>
    <row r="22" ht="20.25" customHeight="true" spans="1:14">
      <c r="A22" s="4"/>
      <c r="B22" s="4"/>
      <c r="C22" s="4" t="s">
        <v>53</v>
      </c>
      <c r="D22" s="7" t="s">
        <v>54</v>
      </c>
      <c r="E22" s="7"/>
      <c r="F22" s="7"/>
      <c r="G22" s="4" t="s">
        <v>55</v>
      </c>
      <c r="H22" s="4" t="s">
        <v>55</v>
      </c>
      <c r="I22" s="4">
        <v>10</v>
      </c>
      <c r="J22" s="4"/>
      <c r="K22" s="4">
        <v>10</v>
      </c>
      <c r="L22" s="4"/>
      <c r="M22" s="19"/>
      <c r="N22" s="4"/>
    </row>
    <row r="23" ht="20.25" customHeight="true" spans="1:14">
      <c r="A23" s="4"/>
      <c r="B23" s="4" t="s">
        <v>56</v>
      </c>
      <c r="C23" s="4" t="s">
        <v>57</v>
      </c>
      <c r="D23" s="7" t="s">
        <v>58</v>
      </c>
      <c r="E23" s="7"/>
      <c r="F23" s="7"/>
      <c r="G23" s="4"/>
      <c r="H23" s="4"/>
      <c r="I23" s="4"/>
      <c r="J23" s="4"/>
      <c r="K23" s="4"/>
      <c r="L23" s="4"/>
      <c r="M23" s="19"/>
      <c r="N23" s="4"/>
    </row>
    <row r="24" ht="20.25" customHeight="true" spans="1:14">
      <c r="A24" s="4"/>
      <c r="B24" s="4"/>
      <c r="C24" s="4" t="s">
        <v>59</v>
      </c>
      <c r="D24" s="7" t="s">
        <v>58</v>
      </c>
      <c r="E24" s="7"/>
      <c r="F24" s="7"/>
      <c r="G24" s="4"/>
      <c r="H24" s="4"/>
      <c r="I24" s="4"/>
      <c r="J24" s="4"/>
      <c r="K24" s="4"/>
      <c r="L24" s="4"/>
      <c r="M24" s="19"/>
      <c r="N24" s="4"/>
    </row>
    <row r="25" ht="48" customHeight="true" spans="1:14">
      <c r="A25" s="4"/>
      <c r="B25" s="4"/>
      <c r="C25" s="4" t="s">
        <v>60</v>
      </c>
      <c r="D25" s="7" t="s">
        <v>61</v>
      </c>
      <c r="E25" s="7"/>
      <c r="F25" s="7"/>
      <c r="G25" s="4" t="s">
        <v>62</v>
      </c>
      <c r="H25" s="4" t="s">
        <v>62</v>
      </c>
      <c r="I25" s="4">
        <v>40</v>
      </c>
      <c r="J25" s="4"/>
      <c r="K25" s="4">
        <v>40</v>
      </c>
      <c r="L25" s="4"/>
      <c r="M25" s="19"/>
      <c r="N25" s="4"/>
    </row>
    <row r="26" ht="20.25" customHeight="true" spans="1:14">
      <c r="A26" s="4"/>
      <c r="B26" s="4"/>
      <c r="C26" s="4" t="s">
        <v>63</v>
      </c>
      <c r="D26" s="7" t="s">
        <v>58</v>
      </c>
      <c r="E26" s="7"/>
      <c r="F26" s="7"/>
      <c r="G26" s="4"/>
      <c r="H26" s="4"/>
      <c r="I26" s="4"/>
      <c r="J26" s="4"/>
      <c r="K26" s="4"/>
      <c r="L26" s="4"/>
      <c r="M26" s="19"/>
      <c r="N26" s="4"/>
    </row>
    <row r="27" ht="46" customHeight="true" spans="1:14">
      <c r="A27" s="4"/>
      <c r="B27" s="4" t="s">
        <v>64</v>
      </c>
      <c r="C27" s="4" t="s">
        <v>65</v>
      </c>
      <c r="D27" s="7" t="s">
        <v>58</v>
      </c>
      <c r="E27" s="7"/>
      <c r="F27" s="7"/>
      <c r="G27" s="4"/>
      <c r="H27" s="4"/>
      <c r="I27" s="4"/>
      <c r="J27" s="4"/>
      <c r="K27" s="4"/>
      <c r="L27" s="4"/>
      <c r="M27" s="9"/>
      <c r="N27" s="4"/>
    </row>
    <row r="28" ht="24.75" customHeight="true" spans="1:14">
      <c r="A28" s="11" t="s">
        <v>66</v>
      </c>
      <c r="B28" s="11"/>
      <c r="C28" s="11"/>
      <c r="D28" s="11"/>
      <c r="E28" s="11"/>
      <c r="F28" s="11"/>
      <c r="G28" s="11"/>
      <c r="H28" s="11"/>
      <c r="I28" s="11">
        <v>100</v>
      </c>
      <c r="J28" s="11"/>
      <c r="K28" s="11">
        <f>SUM(K16:L27)+N8</f>
        <v>100</v>
      </c>
      <c r="L28" s="11"/>
      <c r="M28" s="4"/>
      <c r="N28" s="4"/>
    </row>
  </sheetData>
  <mergeCells count="98">
    <mergeCell ref="A1:N1"/>
    <mergeCell ref="A2:N2"/>
    <mergeCell ref="A3:B3"/>
    <mergeCell ref="H3:K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A28:H28"/>
    <mergeCell ref="I28:J28"/>
    <mergeCell ref="K28:L28"/>
    <mergeCell ref="A13:A14"/>
    <mergeCell ref="A15:A27"/>
    <mergeCell ref="B16:B22"/>
    <mergeCell ref="B23:B26"/>
    <mergeCell ref="C16:C18"/>
    <mergeCell ref="C19:C20"/>
    <mergeCell ref="M16:M27"/>
    <mergeCell ref="A7:B12"/>
  </mergeCells>
  <printOptions horizontalCentered="true"/>
  <pageMargins left="0.393700787401575" right="0.393700787401575" top="0.590551181102362" bottom="0.590551181102362" header="0.31496062992126" footer="0.31496062992126"/>
  <pageSetup paperSize="9" scale="67" fitToHeight="0" orientation="portrait"/>
  <headerFooter>
    <oddHeader>&amp;L附件1：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附件1自评表 (2023)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sugon</cp:lastModifiedBy>
  <dcterms:created xsi:type="dcterms:W3CDTF">2006-09-17T16:00:00Z</dcterms:created>
  <dcterms:modified xsi:type="dcterms:W3CDTF">2023-02-24T10:53:07Z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