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2022自评表" sheetId="1" r:id="rId1"/>
  </sheets>
  <calcPr calcId="144525" concurrentCalc="0"/>
</workbook>
</file>

<file path=xl/sharedStrings.xml><?xml version="1.0" encoding="utf-8"?>
<sst xmlns="http://schemas.openxmlformats.org/spreadsheetml/2006/main" count="90" uniqueCount="68">
  <si>
    <t>项目支出绩效自评表</t>
  </si>
  <si>
    <t>（ 2022年度）</t>
  </si>
  <si>
    <t>项目名称</t>
  </si>
  <si>
    <t>“迎豹回家”计划启动项目</t>
  </si>
  <si>
    <t>主管部门</t>
  </si>
  <si>
    <t>北京百花山国家级自然保护区管理处</t>
  </si>
  <si>
    <t>实施单位</t>
  </si>
  <si>
    <t>项目负责人</t>
  </si>
  <si>
    <t>杨淇</t>
  </si>
  <si>
    <t>联系电话</t>
  </si>
  <si>
    <t>项目资金
（万元，
保留两位小数）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</si>
  <si>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</si>
  <si>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</si>
  <si>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</si>
  <si>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</si>
  <si>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</si>
  <si>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</si>
  <si>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</si>
  <si>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其中：中央资金</t>
  </si>
  <si>
    <t>—</t>
  </si>
  <si>
    <t xml:space="preserve">      市级资金</t>
  </si>
  <si>
    <t xml:space="preserve">      区级资金</t>
  </si>
  <si>
    <t xml:space="preserve">      其他资金</t>
  </si>
  <si>
    <t>年度总体目标</t>
  </si>
  <si>
    <t>预期目标</t>
  </si>
  <si>
    <t>实际完成情况</t>
  </si>
  <si>
    <t>在5月22日国际生物多样性日重要时间节点，组织“迎豹回家”计划启动仪式，开展华北豹知识和生物多样性保护知识主题系列科普宣传活动，建设华北豹暨生物多样性科普教育基地，增强全民生态保护意识，全方位宣传门头沟区生态环境建设、生物多样性保护、探索生态产品价值实现机制、践行“两山”理论的生动实践，营造全社会保护生物多样性的氛围。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</si>
  <si>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</si>
  <si>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</si>
  <si>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</si>
  <si>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</si>
  <si>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</si>
  <si>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</si>
  <si>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</si>
  <si>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</si>
  <si>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</si>
  <si>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</si>
  <si>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建设门头沟科普教育基地</t>
  </si>
  <si>
    <t>1个</t>
  </si>
  <si>
    <t>科普教育基地验收单，科普基地揭牌仪式照片，迎豹回家仪式照片。迎豹回家仪式活动方案</t>
  </si>
  <si>
    <t>举办科普教育基地揭牌仪式</t>
  </si>
  <si>
    <t>1场</t>
  </si>
  <si>
    <t>举办"迎豹回家"计划启动仪式</t>
  </si>
  <si>
    <t>质量指标</t>
  </si>
  <si>
    <t>达到"迎豹回家"计划实施方案要求</t>
  </si>
  <si>
    <t>完成实施方案各项要求</t>
  </si>
  <si>
    <t>时效指标</t>
  </si>
  <si>
    <t>项目执行期</t>
  </si>
  <si>
    <t>5.22日前开展</t>
  </si>
  <si>
    <t>成本指标</t>
  </si>
  <si>
    <t>预算控制数</t>
  </si>
  <si>
    <t>46.964419万元</t>
  </si>
  <si>
    <t>效益指标
(30分)</t>
  </si>
  <si>
    <t>经济效益
指标</t>
  </si>
  <si>
    <t>门头沟知名度</t>
  </si>
  <si>
    <t>得到提升</t>
  </si>
  <si>
    <t>门头沟融媒，北京市级媒体，中央媒体宣传百花山生物多样性文章</t>
  </si>
  <si>
    <t>社会效益指标</t>
  </si>
  <si>
    <t>公众生物多样性保护意识</t>
  </si>
  <si>
    <t>生态效益指标</t>
  </si>
  <si>
    <t>生物多样性</t>
  </si>
  <si>
    <t>得以保护</t>
  </si>
  <si>
    <t>满意度指标
(10分)</t>
  </si>
  <si>
    <t>服务对象满意度指标</t>
  </si>
  <si>
    <t>群众满意度</t>
  </si>
  <si>
    <t>95%以上</t>
  </si>
  <si>
    <t>公众号文章阅读量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</si>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</sst>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2" borderId="15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topLeftCell="A12" workbookViewId="0">
      <selection activeCell="P23" sqref="P23"/>
    </sheetView>
  </sheetViews>
  <sheetFormatPr defaultColWidth="9" defaultRowHeight="14.4"/>
  <cols>
    <col min="1" max="1" width="5" customWidth="1"/>
    <col min="2" max="2" width="7.12962962962963" customWidth="1"/>
    <col min="3" max="3" width="11" customWidth="1"/>
    <col min="4" max="4" width="4.87962962962963" customWidth="1"/>
    <col min="5" max="5" width="10.75" customWidth="1"/>
    <col min="6" max="6" width="4.87962962962963" customWidth="1"/>
    <col min="9" max="12" width="3.62962962962963" customWidth="1"/>
    <col min="13" max="13" width="13" customWidth="1"/>
    <col min="14" max="14" width="14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7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3" t="s">
        <v>8</v>
      </c>
      <c r="D5" s="3"/>
      <c r="E5" s="3"/>
      <c r="F5" s="3"/>
      <c r="G5" s="3"/>
      <c r="H5" s="3" t="s">
        <v>9</v>
      </c>
      <c r="I5" s="3"/>
      <c r="J5" s="3">
        <v>13581502720</v>
      </c>
      <c r="K5" s="3"/>
      <c r="L5" s="3"/>
      <c r="M5" s="3"/>
      <c r="N5" s="3"/>
    </row>
    <row r="6" spans="1:14">
      <c r="A6" s="4" t="s">
        <v>10</v>
      </c>
      <c r="B6" s="5"/>
      <c r="C6" s="3"/>
      <c r="D6" s="3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spans="1:14">
      <c r="A7" s="6"/>
      <c r="B7" s="7"/>
      <c r="C7" s="8" t="s">
        <v>17</v>
      </c>
      <c r="D7" s="8"/>
      <c r="E7" s="9">
        <v>46.964419</v>
      </c>
      <c r="F7" s="9">
        <v>46.964419</v>
      </c>
      <c r="G7" s="9"/>
      <c r="H7" s="9">
        <v>46.964419</v>
      </c>
      <c r="I7" s="9"/>
      <c r="J7" s="3">
        <v>10</v>
      </c>
      <c r="K7" s="3"/>
      <c r="L7" s="17">
        <f t="shared" ref="L7:L11" si="0">H7/F7</f>
        <v>1</v>
      </c>
      <c r="M7" s="17"/>
      <c r="N7" s="9">
        <v>10</v>
      </c>
    </row>
    <row r="8" spans="1:14">
      <c r="A8" s="6"/>
      <c r="B8" s="7"/>
      <c r="C8" s="10" t="s">
        <v>18</v>
      </c>
      <c r="D8" s="10"/>
      <c r="E8" s="9"/>
      <c r="F8" s="9"/>
      <c r="G8" s="9"/>
      <c r="H8" s="9"/>
      <c r="I8" s="9"/>
      <c r="J8" s="3" t="s">
        <v>19</v>
      </c>
      <c r="K8" s="3"/>
      <c r="L8" s="17" t="e">
        <f t="shared" si="0"/>
        <v>#DIV/0!</v>
      </c>
      <c r="M8" s="17"/>
      <c r="N8" s="3" t="s">
        <v>19</v>
      </c>
    </row>
    <row r="9" spans="1:14">
      <c r="A9" s="6"/>
      <c r="B9" s="7"/>
      <c r="C9" s="10" t="s">
        <v>20</v>
      </c>
      <c r="D9" s="10"/>
      <c r="E9" s="9"/>
      <c r="F9" s="9"/>
      <c r="G9" s="9"/>
      <c r="H9" s="9"/>
      <c r="I9" s="9"/>
      <c r="J9" s="3" t="s">
        <v>19</v>
      </c>
      <c r="K9" s="3"/>
      <c r="L9" s="17" t="e">
        <f t="shared" si="0"/>
        <v>#DIV/0!</v>
      </c>
      <c r="M9" s="17"/>
      <c r="N9" s="3" t="s">
        <v>19</v>
      </c>
    </row>
    <row r="10" spans="1:14">
      <c r="A10" s="6"/>
      <c r="B10" s="7"/>
      <c r="C10" s="10" t="s">
        <v>21</v>
      </c>
      <c r="D10" s="10"/>
      <c r="E10" s="9">
        <v>46.964419</v>
      </c>
      <c r="F10" s="9">
        <v>46.964419</v>
      </c>
      <c r="G10" s="9"/>
      <c r="H10" s="9">
        <v>46.964419</v>
      </c>
      <c r="I10" s="9"/>
      <c r="J10" s="3" t="s">
        <v>19</v>
      </c>
      <c r="K10" s="3"/>
      <c r="L10" s="17">
        <f t="shared" si="0"/>
        <v>1</v>
      </c>
      <c r="M10" s="17"/>
      <c r="N10" s="3">
        <v>10</v>
      </c>
    </row>
    <row r="11" spans="1:14">
      <c r="A11" s="11"/>
      <c r="B11" s="12"/>
      <c r="C11" s="10" t="s">
        <v>22</v>
      </c>
      <c r="D11" s="10"/>
      <c r="E11" s="9"/>
      <c r="F11" s="9"/>
      <c r="G11" s="9"/>
      <c r="H11" s="9"/>
      <c r="I11" s="9"/>
      <c r="J11" s="3" t="s">
        <v>19</v>
      </c>
      <c r="K11" s="3"/>
      <c r="L11" s="17" t="e">
        <f t="shared" si="0"/>
        <v>#DIV/0!</v>
      </c>
      <c r="M11" s="17"/>
      <c r="N11" s="3" t="s">
        <v>19</v>
      </c>
    </row>
    <row r="12" spans="1:14">
      <c r="A12" s="3" t="s">
        <v>23</v>
      </c>
      <c r="B12" s="3" t="s">
        <v>24</v>
      </c>
      <c r="C12" s="3"/>
      <c r="D12" s="3"/>
      <c r="E12" s="3"/>
      <c r="F12" s="3"/>
      <c r="G12" s="3"/>
      <c r="H12" s="3" t="s">
        <v>25</v>
      </c>
      <c r="I12" s="3"/>
      <c r="J12" s="3"/>
      <c r="K12" s="3"/>
      <c r="L12" s="3"/>
      <c r="M12" s="3"/>
      <c r="N12" s="3"/>
    </row>
    <row r="13" ht="101" customHeight="1" spans="1:14">
      <c r="A13" s="3"/>
      <c r="B13" s="3" t="s">
        <v>26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2.4" spans="1:14">
      <c r="A14" s="13" t="s">
        <v>27</v>
      </c>
      <c r="B14" s="3" t="s">
        <v>28</v>
      </c>
      <c r="C14" s="3" t="s">
        <v>29</v>
      </c>
      <c r="D14" s="3" t="s">
        <v>30</v>
      </c>
      <c r="E14" s="3"/>
      <c r="F14" s="3"/>
      <c r="G14" s="3" t="s">
        <v>31</v>
      </c>
      <c r="H14" s="3" t="s">
        <v>32</v>
      </c>
      <c r="I14" s="3" t="s">
        <v>14</v>
      </c>
      <c r="J14" s="3"/>
      <c r="K14" s="3" t="s">
        <v>16</v>
      </c>
      <c r="L14" s="3"/>
      <c r="M14" s="3" t="s">
        <v>33</v>
      </c>
      <c r="N14" s="3" t="s">
        <v>34</v>
      </c>
    </row>
    <row r="15" spans="1:14">
      <c r="A15" s="14"/>
      <c r="B15" s="3" t="s">
        <v>35</v>
      </c>
      <c r="C15" s="3" t="s">
        <v>36</v>
      </c>
      <c r="D15" s="15" t="s">
        <v>37</v>
      </c>
      <c r="E15" s="15"/>
      <c r="F15" s="15"/>
      <c r="G15" s="3" t="s">
        <v>38</v>
      </c>
      <c r="H15" s="3" t="s">
        <v>38</v>
      </c>
      <c r="I15" s="4">
        <v>50</v>
      </c>
      <c r="J15" s="5"/>
      <c r="K15" s="4">
        <v>50</v>
      </c>
      <c r="L15" s="5"/>
      <c r="M15" s="3" t="s">
        <v>39</v>
      </c>
      <c r="N15" s="3"/>
    </row>
    <row r="16" spans="1:14">
      <c r="A16" s="14"/>
      <c r="B16" s="3"/>
      <c r="C16" s="3"/>
      <c r="D16" s="15" t="s">
        <v>40</v>
      </c>
      <c r="E16" s="15"/>
      <c r="F16" s="15"/>
      <c r="G16" s="3" t="s">
        <v>41</v>
      </c>
      <c r="H16" s="3" t="s">
        <v>41</v>
      </c>
      <c r="I16" s="6"/>
      <c r="J16" s="7"/>
      <c r="K16" s="6"/>
      <c r="L16" s="7"/>
      <c r="M16" s="3"/>
      <c r="N16" s="3"/>
    </row>
    <row r="17" spans="1:14">
      <c r="A17" s="14"/>
      <c r="B17" s="3"/>
      <c r="C17" s="3"/>
      <c r="D17" s="15" t="s">
        <v>42</v>
      </c>
      <c r="E17" s="15"/>
      <c r="F17" s="15"/>
      <c r="G17" s="3" t="s">
        <v>41</v>
      </c>
      <c r="H17" s="3" t="s">
        <v>41</v>
      </c>
      <c r="I17" s="6"/>
      <c r="J17" s="7"/>
      <c r="K17" s="6"/>
      <c r="L17" s="7"/>
      <c r="M17" s="3"/>
      <c r="N17" s="3"/>
    </row>
    <row r="18" ht="21.6" spans="1:14">
      <c r="A18" s="14"/>
      <c r="B18" s="3"/>
      <c r="C18" s="3" t="s">
        <v>43</v>
      </c>
      <c r="D18" s="15" t="s">
        <v>44</v>
      </c>
      <c r="E18" s="15"/>
      <c r="F18" s="15"/>
      <c r="G18" s="3" t="s">
        <v>45</v>
      </c>
      <c r="H18" s="3" t="s">
        <v>45</v>
      </c>
      <c r="I18" s="6"/>
      <c r="J18" s="7"/>
      <c r="K18" s="6"/>
      <c r="L18" s="7"/>
      <c r="M18" s="3"/>
      <c r="N18" s="3"/>
    </row>
    <row r="19" ht="21.6" spans="1:14">
      <c r="A19" s="14"/>
      <c r="B19" s="3"/>
      <c r="C19" s="3" t="s">
        <v>46</v>
      </c>
      <c r="D19" s="15" t="s">
        <v>47</v>
      </c>
      <c r="E19" s="15"/>
      <c r="F19" s="15"/>
      <c r="G19" s="3" t="s">
        <v>48</v>
      </c>
      <c r="H19" s="3" t="s">
        <v>48</v>
      </c>
      <c r="I19" s="6"/>
      <c r="J19" s="7"/>
      <c r="K19" s="6"/>
      <c r="L19" s="7"/>
      <c r="M19" s="3"/>
      <c r="N19" s="3"/>
    </row>
    <row r="20" ht="21.6" spans="1:14">
      <c r="A20" s="14"/>
      <c r="B20" s="3"/>
      <c r="C20" s="3" t="s">
        <v>49</v>
      </c>
      <c r="D20" s="15" t="s">
        <v>50</v>
      </c>
      <c r="E20" s="15"/>
      <c r="F20" s="15"/>
      <c r="G20" s="3" t="s">
        <v>51</v>
      </c>
      <c r="H20" s="3" t="s">
        <v>51</v>
      </c>
      <c r="I20" s="11"/>
      <c r="J20" s="12"/>
      <c r="K20" s="11"/>
      <c r="L20" s="12"/>
      <c r="M20" s="3"/>
      <c r="N20" s="3"/>
    </row>
    <row r="21" ht="21.6" spans="1:14">
      <c r="A21" s="14"/>
      <c r="B21" s="3" t="s">
        <v>52</v>
      </c>
      <c r="C21" s="13" t="s">
        <v>53</v>
      </c>
      <c r="D21" s="15" t="s">
        <v>54</v>
      </c>
      <c r="E21" s="15"/>
      <c r="F21" s="15"/>
      <c r="G21" s="3" t="s">
        <v>55</v>
      </c>
      <c r="H21" s="3" t="s">
        <v>55</v>
      </c>
      <c r="I21" s="4">
        <v>30</v>
      </c>
      <c r="J21" s="5"/>
      <c r="K21" s="4">
        <v>30</v>
      </c>
      <c r="L21" s="5"/>
      <c r="M21" s="3" t="s">
        <v>56</v>
      </c>
      <c r="N21" s="3"/>
    </row>
    <row r="22" spans="1:14">
      <c r="A22" s="14"/>
      <c r="B22" s="3"/>
      <c r="C22" s="13" t="s">
        <v>57</v>
      </c>
      <c r="D22" s="15" t="s">
        <v>58</v>
      </c>
      <c r="E22" s="15"/>
      <c r="F22" s="15"/>
      <c r="G22" s="3" t="s">
        <v>55</v>
      </c>
      <c r="H22" s="3" t="s">
        <v>55</v>
      </c>
      <c r="I22" s="6"/>
      <c r="J22" s="7"/>
      <c r="K22" s="6"/>
      <c r="L22" s="7"/>
      <c r="M22" s="3"/>
      <c r="N22" s="3"/>
    </row>
    <row r="23" ht="47" customHeight="1" spans="1:14">
      <c r="A23" s="14"/>
      <c r="B23" s="3"/>
      <c r="C23" s="13" t="s">
        <v>59</v>
      </c>
      <c r="D23" s="15" t="s">
        <v>60</v>
      </c>
      <c r="E23" s="15"/>
      <c r="F23" s="15"/>
      <c r="G23" s="3" t="s">
        <v>61</v>
      </c>
      <c r="H23" s="3" t="s">
        <v>61</v>
      </c>
      <c r="I23" s="11"/>
      <c r="J23" s="12"/>
      <c r="K23" s="11"/>
      <c r="L23" s="12"/>
      <c r="M23" s="3"/>
      <c r="N23" s="3"/>
    </row>
    <row r="24" ht="32.4" spans="1:14">
      <c r="A24" s="14"/>
      <c r="B24" s="13" t="s">
        <v>62</v>
      </c>
      <c r="C24" s="3" t="s">
        <v>63</v>
      </c>
      <c r="D24" s="15" t="s">
        <v>64</v>
      </c>
      <c r="E24" s="15"/>
      <c r="F24" s="15"/>
      <c r="G24" s="3" t="s">
        <v>65</v>
      </c>
      <c r="H24" s="3" t="s">
        <v>65</v>
      </c>
      <c r="I24" s="3">
        <v>10</v>
      </c>
      <c r="J24" s="3"/>
      <c r="K24" s="3">
        <v>10</v>
      </c>
      <c r="L24" s="3"/>
      <c r="M24" s="3" t="s">
        <v>66</v>
      </c>
      <c r="N24" s="3"/>
    </row>
    <row r="25" spans="1:14">
      <c r="A25" s="16" t="s">
        <v>67</v>
      </c>
      <c r="B25" s="16"/>
      <c r="C25" s="16"/>
      <c r="D25" s="16"/>
      <c r="E25" s="16"/>
      <c r="F25" s="16"/>
      <c r="G25" s="16"/>
      <c r="H25" s="16"/>
      <c r="I25" s="16">
        <v>100</v>
      </c>
      <c r="J25" s="16"/>
      <c r="K25" s="16">
        <f>SUM(K15:L24)+N7</f>
        <v>100</v>
      </c>
      <c r="L25" s="16"/>
      <c r="M25" s="3"/>
      <c r="N25" s="3"/>
    </row>
  </sheetData>
  <mergeCells count="7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I24:J24"/>
    <mergeCell ref="K24:L24"/>
    <mergeCell ref="A25:H25"/>
    <mergeCell ref="I25:J25"/>
    <mergeCell ref="K25:L25"/>
    <mergeCell ref="A12:A13"/>
    <mergeCell ref="A14:A24"/>
    <mergeCell ref="B15:B20"/>
    <mergeCell ref="B21:B23"/>
    <mergeCell ref="C15:C17"/>
    <mergeCell ref="M15:M20"/>
    <mergeCell ref="M21:M23"/>
    <mergeCell ref="A6:B11"/>
    <mergeCell ref="I15:J20"/>
    <mergeCell ref="K15:L20"/>
    <mergeCell ref="I21:J23"/>
    <mergeCell ref="K21:L23"/>
  </mergeCells>
  <printOptions horizontalCentered="1"/>
  <pageMargins left="0.393700787401575" right="0.393700787401575" top="0.590551181102362" bottom="0.590551181102362" header="0.31496062992126" footer="0.31496062992126"/>
  <pageSetup paperSize="9" scale="77" orientation="portrait"/>
  <headerFooter>
    <oddHeader>&amp;L附件1：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王润广  </cp:lastModifiedBy>
  <dcterms:created xsi:type="dcterms:W3CDTF">2006-09-16T00:00:00Z</dcterms:created>
  <dcterms:modified xsi:type="dcterms:W3CDTF">2023-02-27T10:10:43Z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6D00628A58184581A88BB11BFC4C9995</vt:lpwstr>
  </property>
  <property fmtid="{D5CDD505-2E9C-101B-9397-08002B2CF9AE}" pid="3" name="KSOProductBuildVer">
    <vt:lpwstr>2052-11.1.0.13703</vt:lpwstr>
  </property>
</Properties>
</file>