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2022自评表" sheetId="1" r:id="rId1"/>
  </sheets>
  <calcPr calcId="144525" concurrentCalc="0"/>
</workbook>
</file>

<file path=xl/sharedStrings.xml><?xml version="1.0" encoding="utf-8"?>
<sst xmlns="http://schemas.openxmlformats.org/spreadsheetml/2006/main" count="109" uniqueCount="76">
  <si>
    <t>项目支出绩效自评表</t>
  </si>
  <si>
    <t>（ 2022年度）</t>
  </si>
  <si>
    <t>项目名称</t>
  </si>
  <si>
    <t>百花山管理处科普宣教项目</t>
  </si>
  <si>
    <t>主管部门</t>
  </si>
  <si>
    <t>科普宣教科</t>
  </si>
  <si>
    <t>实施单位</t>
  </si>
  <si>
    <t>北京百花山国家级自然保护区管理处</t>
  </si>
  <si>
    <t>项目负责人</t>
  </si>
  <si>
    <t>杨淇</t>
  </si>
  <si>
    <t>联系电话</t>
  </si>
  <si>
    <t>项目资金
（万元，
保留两位小数）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</si>
  <si>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</si>
  <si>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</si>
  <si>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</si>
  <si>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</si>
  <si>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</si>
  <si>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</si>
  <si>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</si>
  <si>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其中：中央资金</t>
  </si>
  <si>
    <t>—</t>
  </si>
  <si>
    <t xml:space="preserve">      市级资金</t>
  </si>
  <si>
    <t xml:space="preserve">      区级资金</t>
  </si>
  <si>
    <t xml:space="preserve">      其他资金</t>
  </si>
  <si>
    <t>年度总体目标</t>
  </si>
  <si>
    <t>预期目标</t>
  </si>
  <si>
    <t>实际完成情况</t>
  </si>
  <si>
    <t>有效发挥百花山保护区的面向公众的科普宣传教育职能，丰富科普宣教活动形式，提升公众的生态保护区意识，减少对保护区内外的生态环境的破坏,促进百花山保护区生态安全和稳定。</t>
  </si>
  <si>
    <t>绩
效
指
标</t>
  </si>
  <si>
    <t>一级指标</t>
  </si>
  <si>
    <t>二级指标</t>
  </si>
  <si>
    <t>三级指标</t>
  </si>
  <si>
    <t>年度指标值</t>
  </si>
  <si>
    <t>实际完成值</t>
  </si>
  <si>
    <t>反映项目完成或实施效果的证据资料</t>
  </si>
  <si>
    <t>偏差原因分析及改进措施</t>
  </si>
  <si>
    <t>产出指标
(50分)</t>
  </si>
  <si>
    <t>数量指标</t>
  </si>
  <si>
    <t xml:space="preserve"> 志愿者、公众科普宣传次数</t>
  </si>
  <si>
    <t>20次</t>
  </si>
  <si>
    <t>生态知识普及物料验收单，动物标本维护验收单，志愿者活动照片</t>
  </si>
  <si>
    <t>生态知识普及物资</t>
  </si>
  <si>
    <t>宣传海报200张、横幅60条、硬质横幅15条、宣传品（环保袋）2000、文创礼品（皮手环）2700个、宣传展板20块、救护站宣传品（鸟类团卡套）500份、安全科宣传物资</t>
  </si>
  <si>
    <t>动物标本维护</t>
  </si>
  <si>
    <t>金雕、褐马鸡、豹猫、野猪、猎隼、松鼠、獾、金钱豹、松雀鹰各维护一次</t>
  </si>
  <si>
    <t>质量指标</t>
  </si>
  <si>
    <t>科普宣传教育职能</t>
  </si>
  <si>
    <t>≥60%</t>
  </si>
  <si>
    <t>提升保护区的知名度和认可度</t>
  </si>
  <si>
    <t>公众生态保护区意识</t>
  </si>
  <si>
    <t>≥70%</t>
  </si>
  <si>
    <t>时效指标</t>
  </si>
  <si>
    <t>保护区志愿服务时间</t>
  </si>
  <si>
    <t>6月-10月</t>
  </si>
  <si>
    <t>动物标本维护时间</t>
  </si>
  <si>
    <t>10月</t>
  </si>
  <si>
    <t>成本指标</t>
  </si>
  <si>
    <t>项目预算控制数</t>
  </si>
  <si>
    <t>不超过151,800元</t>
  </si>
  <si>
    <t>效益指标
(30分)</t>
  </si>
  <si>
    <t>经济效益
指标</t>
  </si>
  <si>
    <t>保护区知名度</t>
  </si>
  <si>
    <t>得到提升</t>
  </si>
  <si>
    <t>宣传活动参与人员图片</t>
  </si>
  <si>
    <t>社会效益指标</t>
  </si>
  <si>
    <t>保护区科普宣教活动参与度</t>
  </si>
  <si>
    <t>生态效益指标</t>
  </si>
  <si>
    <t>可持续影响指标</t>
  </si>
  <si>
    <t>打造门头沟生态涵养绿色名片</t>
  </si>
  <si>
    <t>得以发展</t>
  </si>
  <si>
    <t>满意度指标
(10分)</t>
  </si>
  <si>
    <t>服务对象满意度指标</t>
  </si>
  <si>
    <t>公众满意度</t>
  </si>
  <si>
    <t>≥90%</t>
  </si>
  <si>
    <t>单位人员满意度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</si>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</sst>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4" applyNumberFormat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2" borderId="15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NumberFormat="1"/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1"/>
  <sheetViews>
    <sheetView tabSelected="1" topLeftCell="A16" workbookViewId="0">
      <selection activeCell="O28" sqref="O28"/>
    </sheetView>
  </sheetViews>
  <sheetFormatPr defaultColWidth="8.88888888888889" defaultRowHeight="14.4"/>
  <cols>
    <col min="1" max="1" width="5" customWidth="1"/>
    <col min="2" max="2" width="7.12962962962963" customWidth="1"/>
    <col min="3" max="3" width="11" customWidth="1"/>
    <col min="4" max="4" width="4.87962962962963" customWidth="1"/>
    <col min="5" max="5" width="10.75" customWidth="1"/>
    <col min="6" max="6" width="4.87962962962963" customWidth="1"/>
    <col min="9" max="12" width="3.62962962962963" customWidth="1"/>
    <col min="13" max="13" width="13" customWidth="1"/>
    <col min="14" max="14" width="14" customWidth="1"/>
  </cols>
  <sheetData>
    <row r="1" ht="20.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7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13581502720</v>
      </c>
      <c r="K5" s="3"/>
      <c r="L5" s="3"/>
      <c r="M5" s="3"/>
      <c r="N5" s="3"/>
    </row>
    <row r="6" spans="1:14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>
      <c r="A7" s="6"/>
      <c r="B7" s="7"/>
      <c r="C7" s="8" t="s">
        <v>18</v>
      </c>
      <c r="D7" s="8"/>
      <c r="E7" s="9">
        <v>15.18</v>
      </c>
      <c r="F7" s="10">
        <v>15.18</v>
      </c>
      <c r="G7" s="10"/>
      <c r="H7" s="10">
        <v>15.18</v>
      </c>
      <c r="I7" s="10"/>
      <c r="J7" s="3">
        <v>10</v>
      </c>
      <c r="K7" s="3"/>
      <c r="L7" s="18">
        <f t="shared" ref="L7:L11" si="0">H7/F7</f>
        <v>1</v>
      </c>
      <c r="M7" s="18"/>
      <c r="N7" s="10">
        <v>10</v>
      </c>
    </row>
    <row r="8" spans="1:14">
      <c r="A8" s="6"/>
      <c r="B8" s="7"/>
      <c r="C8" s="11" t="s">
        <v>19</v>
      </c>
      <c r="D8" s="11"/>
      <c r="E8" s="10"/>
      <c r="F8" s="10"/>
      <c r="G8" s="10"/>
      <c r="H8" s="10"/>
      <c r="I8" s="10"/>
      <c r="J8" s="3" t="s">
        <v>20</v>
      </c>
      <c r="K8" s="3"/>
      <c r="L8" s="18" t="e">
        <f t="shared" si="0"/>
        <v>#DIV/0!</v>
      </c>
      <c r="M8" s="18"/>
      <c r="N8" s="3" t="s">
        <v>20</v>
      </c>
    </row>
    <row r="9" spans="1:14">
      <c r="A9" s="6"/>
      <c r="B9" s="7"/>
      <c r="C9" s="11" t="s">
        <v>21</v>
      </c>
      <c r="D9" s="11"/>
      <c r="E9" s="10"/>
      <c r="F9" s="10"/>
      <c r="G9" s="10"/>
      <c r="H9" s="10"/>
      <c r="I9" s="10"/>
      <c r="J9" s="3" t="s">
        <v>20</v>
      </c>
      <c r="K9" s="3"/>
      <c r="L9" s="18" t="e">
        <f t="shared" si="0"/>
        <v>#DIV/0!</v>
      </c>
      <c r="M9" s="18"/>
      <c r="N9" s="3" t="s">
        <v>20</v>
      </c>
    </row>
    <row r="10" spans="1:14">
      <c r="A10" s="6"/>
      <c r="B10" s="7"/>
      <c r="C10" s="11" t="s">
        <v>22</v>
      </c>
      <c r="D10" s="11"/>
      <c r="E10" s="10">
        <v>15.18</v>
      </c>
      <c r="F10" s="10">
        <v>15.18</v>
      </c>
      <c r="G10" s="10"/>
      <c r="H10" s="10">
        <v>15.18</v>
      </c>
      <c r="I10" s="10"/>
      <c r="J10" s="3" t="s">
        <v>20</v>
      </c>
      <c r="K10" s="3"/>
      <c r="L10" s="18">
        <f t="shared" si="0"/>
        <v>1</v>
      </c>
      <c r="M10" s="18"/>
      <c r="N10" s="3">
        <v>10</v>
      </c>
    </row>
    <row r="11" spans="1:14">
      <c r="A11" s="12"/>
      <c r="B11" s="13"/>
      <c r="C11" s="11" t="s">
        <v>23</v>
      </c>
      <c r="D11" s="11"/>
      <c r="E11" s="10"/>
      <c r="F11" s="10"/>
      <c r="G11" s="10"/>
      <c r="H11" s="10"/>
      <c r="I11" s="10"/>
      <c r="J11" s="3" t="s">
        <v>20</v>
      </c>
      <c r="K11" s="3"/>
      <c r="L11" s="18" t="e">
        <f t="shared" si="0"/>
        <v>#DIV/0!</v>
      </c>
      <c r="M11" s="18"/>
      <c r="N11" s="3" t="s">
        <v>20</v>
      </c>
    </row>
    <row r="12" spans="1:14">
      <c r="A12" s="3" t="s">
        <v>24</v>
      </c>
      <c r="B12" s="3" t="s">
        <v>25</v>
      </c>
      <c r="C12" s="3"/>
      <c r="D12" s="3"/>
      <c r="E12" s="3"/>
      <c r="F12" s="3"/>
      <c r="G12" s="3"/>
      <c r="H12" s="3" t="s">
        <v>26</v>
      </c>
      <c r="I12" s="3"/>
      <c r="J12" s="3"/>
      <c r="K12" s="3"/>
      <c r="L12" s="3"/>
      <c r="M12" s="3"/>
      <c r="N12" s="3"/>
    </row>
    <row r="13" ht="45" customHeight="1" spans="1:14">
      <c r="A13" s="3"/>
      <c r="B13" s="3" t="s">
        <v>27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32.4" spans="1:14">
      <c r="A14" s="14" t="s">
        <v>28</v>
      </c>
      <c r="B14" s="3" t="s">
        <v>29</v>
      </c>
      <c r="C14" s="3" t="s">
        <v>30</v>
      </c>
      <c r="D14" s="3" t="s">
        <v>31</v>
      </c>
      <c r="E14" s="3"/>
      <c r="F14" s="3"/>
      <c r="G14" s="3" t="s">
        <v>32</v>
      </c>
      <c r="H14" s="3" t="s">
        <v>33</v>
      </c>
      <c r="I14" s="3" t="s">
        <v>15</v>
      </c>
      <c r="J14" s="3"/>
      <c r="K14" s="3" t="s">
        <v>17</v>
      </c>
      <c r="L14" s="3"/>
      <c r="M14" s="3" t="s">
        <v>34</v>
      </c>
      <c r="N14" s="3" t="s">
        <v>35</v>
      </c>
    </row>
    <row r="15" spans="1:14">
      <c r="A15" s="15"/>
      <c r="B15" s="3" t="s">
        <v>36</v>
      </c>
      <c r="C15" s="3" t="s">
        <v>37</v>
      </c>
      <c r="D15" s="16" t="s">
        <v>38</v>
      </c>
      <c r="E15" s="16"/>
      <c r="F15" s="16"/>
      <c r="G15" s="3" t="s">
        <v>39</v>
      </c>
      <c r="H15" s="3" t="s">
        <v>39</v>
      </c>
      <c r="I15" s="4">
        <v>50</v>
      </c>
      <c r="J15" s="5"/>
      <c r="K15" s="4">
        <v>50</v>
      </c>
      <c r="L15" s="5"/>
      <c r="M15" s="3" t="s">
        <v>40</v>
      </c>
      <c r="N15" s="3"/>
    </row>
    <row r="16" ht="183.6" spans="1:14">
      <c r="A16" s="15"/>
      <c r="B16" s="3"/>
      <c r="C16" s="3"/>
      <c r="D16" s="16" t="s">
        <v>41</v>
      </c>
      <c r="E16" s="16"/>
      <c r="F16" s="16"/>
      <c r="G16" s="3" t="s">
        <v>42</v>
      </c>
      <c r="H16" s="3" t="s">
        <v>42</v>
      </c>
      <c r="I16" s="6"/>
      <c r="J16" s="7"/>
      <c r="K16" s="6"/>
      <c r="L16" s="7"/>
      <c r="M16" s="3"/>
      <c r="N16" s="3"/>
    </row>
    <row r="17" ht="75.6" spans="1:14">
      <c r="A17" s="15"/>
      <c r="B17" s="3"/>
      <c r="C17" s="3"/>
      <c r="D17" s="16" t="s">
        <v>43</v>
      </c>
      <c r="E17" s="16"/>
      <c r="F17" s="16"/>
      <c r="G17" s="3" t="s">
        <v>44</v>
      </c>
      <c r="H17" s="3" t="s">
        <v>44</v>
      </c>
      <c r="I17" s="6"/>
      <c r="J17" s="7"/>
      <c r="K17" s="6"/>
      <c r="L17" s="7"/>
      <c r="M17" s="3"/>
      <c r="N17" s="3"/>
    </row>
    <row r="18" spans="1:14">
      <c r="A18" s="15"/>
      <c r="B18" s="3"/>
      <c r="C18" s="3" t="s">
        <v>45</v>
      </c>
      <c r="D18" s="16" t="s">
        <v>46</v>
      </c>
      <c r="E18" s="16"/>
      <c r="F18" s="16"/>
      <c r="G18" s="3" t="s">
        <v>47</v>
      </c>
      <c r="H18" s="3" t="s">
        <v>47</v>
      </c>
      <c r="I18" s="6"/>
      <c r="J18" s="7"/>
      <c r="K18" s="6"/>
      <c r="L18" s="7"/>
      <c r="M18" s="3"/>
      <c r="N18" s="3"/>
    </row>
    <row r="19" spans="1:14">
      <c r="A19" s="15"/>
      <c r="B19" s="3"/>
      <c r="C19" s="3"/>
      <c r="D19" s="16" t="s">
        <v>48</v>
      </c>
      <c r="E19" s="16"/>
      <c r="F19" s="16"/>
      <c r="G19" s="3" t="s">
        <v>47</v>
      </c>
      <c r="H19" s="3" t="s">
        <v>47</v>
      </c>
      <c r="I19" s="6"/>
      <c r="J19" s="7"/>
      <c r="K19" s="6"/>
      <c r="L19" s="7"/>
      <c r="M19" s="3"/>
      <c r="N19" s="3"/>
    </row>
    <row r="20" spans="1:14">
      <c r="A20" s="15"/>
      <c r="B20" s="3"/>
      <c r="C20" s="3"/>
      <c r="D20" s="16" t="s">
        <v>49</v>
      </c>
      <c r="E20" s="16"/>
      <c r="F20" s="16"/>
      <c r="G20" s="3" t="s">
        <v>50</v>
      </c>
      <c r="H20" s="3" t="s">
        <v>50</v>
      </c>
      <c r="I20" s="6"/>
      <c r="J20" s="7"/>
      <c r="K20" s="6"/>
      <c r="L20" s="7"/>
      <c r="M20" s="3"/>
      <c r="N20" s="3"/>
    </row>
    <row r="21" spans="1:14">
      <c r="A21" s="15"/>
      <c r="B21" s="3"/>
      <c r="C21" s="3" t="s">
        <v>51</v>
      </c>
      <c r="D21" s="16" t="s">
        <v>52</v>
      </c>
      <c r="E21" s="16"/>
      <c r="F21" s="16"/>
      <c r="G21" s="3" t="s">
        <v>53</v>
      </c>
      <c r="H21" s="3" t="s">
        <v>53</v>
      </c>
      <c r="I21" s="6"/>
      <c r="J21" s="7"/>
      <c r="K21" s="6"/>
      <c r="L21" s="7"/>
      <c r="M21" s="3"/>
      <c r="N21" s="3"/>
    </row>
    <row r="22" spans="1:14">
      <c r="A22" s="15"/>
      <c r="B22" s="3"/>
      <c r="C22" s="3"/>
      <c r="D22" s="16" t="s">
        <v>54</v>
      </c>
      <c r="E22" s="16"/>
      <c r="F22" s="16"/>
      <c r="G22" s="3" t="s">
        <v>55</v>
      </c>
      <c r="H22" s="3" t="s">
        <v>55</v>
      </c>
      <c r="I22" s="6"/>
      <c r="J22" s="7"/>
      <c r="K22" s="6"/>
      <c r="L22" s="7"/>
      <c r="M22" s="3"/>
      <c r="N22" s="3"/>
    </row>
    <row r="23" ht="21.6" spans="1:14">
      <c r="A23" s="15"/>
      <c r="B23" s="3"/>
      <c r="C23" s="3" t="s">
        <v>56</v>
      </c>
      <c r="D23" s="16" t="s">
        <v>57</v>
      </c>
      <c r="E23" s="16"/>
      <c r="F23" s="16"/>
      <c r="G23" s="3" t="s">
        <v>58</v>
      </c>
      <c r="H23" s="3" t="s">
        <v>58</v>
      </c>
      <c r="I23" s="12"/>
      <c r="J23" s="13"/>
      <c r="K23" s="12"/>
      <c r="L23" s="13"/>
      <c r="M23" s="3"/>
      <c r="N23" s="3"/>
    </row>
    <row r="24" ht="21.6" spans="1:14">
      <c r="A24" s="15"/>
      <c r="B24" s="3" t="s">
        <v>59</v>
      </c>
      <c r="C24" s="14" t="s">
        <v>60</v>
      </c>
      <c r="D24" s="16" t="s">
        <v>61</v>
      </c>
      <c r="E24" s="16"/>
      <c r="F24" s="16"/>
      <c r="G24" s="3" t="s">
        <v>62</v>
      </c>
      <c r="H24" s="3" t="s">
        <v>62</v>
      </c>
      <c r="I24" s="4">
        <v>30</v>
      </c>
      <c r="J24" s="5"/>
      <c r="K24" s="4">
        <v>30</v>
      </c>
      <c r="L24" s="5"/>
      <c r="M24" s="3" t="s">
        <v>63</v>
      </c>
      <c r="N24" s="3"/>
    </row>
    <row r="25" spans="1:14">
      <c r="A25" s="15"/>
      <c r="B25" s="3"/>
      <c r="C25" s="14" t="s">
        <v>64</v>
      </c>
      <c r="D25" s="16" t="s">
        <v>46</v>
      </c>
      <c r="E25" s="16"/>
      <c r="F25" s="16"/>
      <c r="G25" s="3" t="s">
        <v>62</v>
      </c>
      <c r="H25" s="3" t="s">
        <v>62</v>
      </c>
      <c r="I25" s="6"/>
      <c r="J25" s="7"/>
      <c r="K25" s="6"/>
      <c r="L25" s="7"/>
      <c r="M25" s="3"/>
      <c r="N25" s="3"/>
    </row>
    <row r="26" spans="1:14">
      <c r="A26" s="15"/>
      <c r="B26" s="3"/>
      <c r="C26" s="15"/>
      <c r="D26" s="16" t="s">
        <v>65</v>
      </c>
      <c r="E26" s="16"/>
      <c r="F26" s="16"/>
      <c r="G26" s="3" t="s">
        <v>62</v>
      </c>
      <c r="H26" s="3" t="s">
        <v>62</v>
      </c>
      <c r="I26" s="6"/>
      <c r="J26" s="7"/>
      <c r="K26" s="6"/>
      <c r="L26" s="7"/>
      <c r="M26" s="3"/>
      <c r="N26" s="3"/>
    </row>
    <row r="27" spans="1:14">
      <c r="A27" s="15"/>
      <c r="B27" s="3"/>
      <c r="C27" s="14" t="s">
        <v>66</v>
      </c>
      <c r="D27" s="16" t="s">
        <v>49</v>
      </c>
      <c r="E27" s="16"/>
      <c r="F27" s="16"/>
      <c r="G27" s="3" t="s">
        <v>62</v>
      </c>
      <c r="H27" s="3" t="s">
        <v>62</v>
      </c>
      <c r="I27" s="6"/>
      <c r="J27" s="7"/>
      <c r="K27" s="6"/>
      <c r="L27" s="7"/>
      <c r="M27" s="3"/>
      <c r="N27" s="3"/>
    </row>
    <row r="28" ht="21.6" spans="1:14">
      <c r="A28" s="15"/>
      <c r="B28" s="3"/>
      <c r="C28" s="3" t="s">
        <v>67</v>
      </c>
      <c r="D28" s="16" t="s">
        <v>68</v>
      </c>
      <c r="E28" s="16"/>
      <c r="F28" s="16"/>
      <c r="G28" s="3" t="s">
        <v>69</v>
      </c>
      <c r="H28" s="3" t="s">
        <v>69</v>
      </c>
      <c r="I28" s="12"/>
      <c r="J28" s="13"/>
      <c r="K28" s="12"/>
      <c r="L28" s="13"/>
      <c r="M28" s="3"/>
      <c r="N28" s="3"/>
    </row>
    <row r="29" spans="1:14">
      <c r="A29" s="15"/>
      <c r="B29" s="14" t="s">
        <v>70</v>
      </c>
      <c r="C29" s="3" t="s">
        <v>71</v>
      </c>
      <c r="D29" s="16" t="s">
        <v>72</v>
      </c>
      <c r="E29" s="16"/>
      <c r="F29" s="16"/>
      <c r="G29" s="3" t="s">
        <v>73</v>
      </c>
      <c r="H29" s="3" t="s">
        <v>73</v>
      </c>
      <c r="I29" s="4">
        <v>10</v>
      </c>
      <c r="J29" s="5"/>
      <c r="K29" s="4">
        <v>10</v>
      </c>
      <c r="L29" s="5"/>
      <c r="M29" s="3" t="s">
        <v>63</v>
      </c>
      <c r="N29" s="3"/>
    </row>
    <row r="30" spans="1:14">
      <c r="A30" s="15"/>
      <c r="B30" s="15"/>
      <c r="C30" s="3"/>
      <c r="D30" s="16" t="s">
        <v>74</v>
      </c>
      <c r="E30" s="16"/>
      <c r="F30" s="16"/>
      <c r="G30" s="3" t="s">
        <v>73</v>
      </c>
      <c r="H30" s="3" t="s">
        <v>73</v>
      </c>
      <c r="I30" s="12"/>
      <c r="J30" s="13"/>
      <c r="K30" s="12"/>
      <c r="L30" s="13"/>
      <c r="M30" s="3"/>
      <c r="N30" s="3"/>
    </row>
    <row r="31" spans="1:14">
      <c r="A31" s="17" t="s">
        <v>75</v>
      </c>
      <c r="B31" s="17"/>
      <c r="C31" s="17"/>
      <c r="D31" s="17"/>
      <c r="E31" s="17"/>
      <c r="F31" s="17"/>
      <c r="G31" s="17"/>
      <c r="H31" s="17"/>
      <c r="I31" s="17">
        <v>100</v>
      </c>
      <c r="J31" s="17"/>
      <c r="K31" s="17">
        <f>SUM(K15:L30)+N7</f>
        <v>100</v>
      </c>
      <c r="L31" s="17"/>
      <c r="M31" s="3"/>
      <c r="N31" s="3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A31:H31"/>
    <mergeCell ref="I31:J31"/>
    <mergeCell ref="K31:L31"/>
    <mergeCell ref="A12:A13"/>
    <mergeCell ref="A14:A30"/>
    <mergeCell ref="B15:B23"/>
    <mergeCell ref="B24:B28"/>
    <mergeCell ref="B29:B30"/>
    <mergeCell ref="C15:C17"/>
    <mergeCell ref="C18:C20"/>
    <mergeCell ref="C21:C22"/>
    <mergeCell ref="C25:C26"/>
    <mergeCell ref="C29:C30"/>
    <mergeCell ref="M15:M23"/>
    <mergeCell ref="M24:M28"/>
    <mergeCell ref="M29:M30"/>
    <mergeCell ref="A6:B11"/>
    <mergeCell ref="I15:J23"/>
    <mergeCell ref="K15:L23"/>
    <mergeCell ref="I24:J28"/>
    <mergeCell ref="K24:L28"/>
    <mergeCell ref="I29:J30"/>
    <mergeCell ref="K29:L30"/>
  </mergeCells>
  <printOptions horizontalCentered="1"/>
  <pageMargins left="0.393700787401575" right="0.393700787401575" top="0.590551181102362" bottom="0.590551181102362" header="0.31496062992126" footer="0.31496062992126"/>
  <pageSetup paperSize="9" scale="83" orientation="portrait"/>
  <headerFooter>
    <oddHeader>&amp;L附件1：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王润广  </cp:lastModifiedBy>
  <dcterms:created xsi:type="dcterms:W3CDTF">2006-09-16T00:00:00Z</dcterms:created>
  <dcterms:modified xsi:type="dcterms:W3CDTF">2023-02-27T10:06:23Z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77E5E8607FB14D679FB87BCF8AFD11B9</vt:lpwstr>
  </property>
</Properties>
</file>