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Print_Titles" localSheetId="1">'02收入总表'!$B:$C</definedName>
    <definedName name="_xlnm.Print_Titles" localSheetId="2">'03支出总表'!$1:$5</definedName>
  </definedNames>
  <calcPr calcId="144525"/>
</workbook>
</file>

<file path=xl/sharedStrings.xml><?xml version="1.0" encoding="utf-8"?>
<sst xmlns="http://schemas.openxmlformats.org/spreadsheetml/2006/main" count="1155" uniqueCount="455">
  <si>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</si>
  <si>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</si>
  <si>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</si>
  <si>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</si>
  <si>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</si>
  <si>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</si>
  <si>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</si>
  <si>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</si>
  <si>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</si>
  <si>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</si>
  <si>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</si>
  <si>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</si>
  <si>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</si>
  <si>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</si>
  <si>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</si>
  <si>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</si>
  <si>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</si>
  <si>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</si>
  <si>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</si>
  <si>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</si>
  <si>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</si>
  <si>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</si>
  <si>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</si>
  <si>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</si>
  <si>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</si>
  <si>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</si>
  <si>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</si>
  <si>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</si>
  <si>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</si>
  <si>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</si>
  <si>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</si>
  <si>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</si>
  <si>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</si>
  <si>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</si>
  <si>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</si>
  <si>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</si>
  <si>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</si>
  <si>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</si>
  <si>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</si>
  <si>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</si>
  <si>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</si>
  <si>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</si>
  <si>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</si>
  <si>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</si>
  <si>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</si>
  <si>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</si>
  <si>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</si>
  <si>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</si>
  <si>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</si>
  <si>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</si>
  <si>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</si>
  <si>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</si>
  <si>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</si>
  <si>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</si>
  <si>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</si>
  <si>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</si>
  <si>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</si>
  <si>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</si>
  <si>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</si>
  <si>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</si>
  <si>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</si>
  <si>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</si>
  <si>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</si>
  <si>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</si>
  <si>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</si>
  <si>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</si>
  <si>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合    计</t>
  </si>
  <si>
    <t>713</t>
  </si>
  <si>
    <t>北京市门头沟区发展和改革委员会（部门）</t>
  </si>
  <si>
    <t>713001</t>
  </si>
  <si>
    <t>北京市门头沟区发展和改革委员会</t>
  </si>
  <si>
    <t>713002</t>
  </si>
  <si>
    <t>北京市门头沟区发展和改革委员会本级事业</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</si>
  <si>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</si>
  <si>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</si>
  <si>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</si>
  <si>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</si>
  <si>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</si>
  <si>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</si>
  <si>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</si>
  <si>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</si>
  <si>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</si>
  <si>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t>2010401-行政运行</t>
  </si>
  <si>
    <t>50101-工资奖金津补贴</t>
  </si>
  <si>
    <t>30101-基本工资</t>
  </si>
  <si>
    <t>30102-津贴补贴</t>
  </si>
  <si>
    <t>30103-奖金</t>
  </si>
  <si>
    <t>50102-社会保障缴费</t>
  </si>
  <si>
    <t>30108-机关事业单位基本养老保险缴费</t>
  </si>
  <si>
    <t>30109-职业年金缴费</t>
  </si>
  <si>
    <t>30110-职工基本医疗保险缴费</t>
  </si>
  <si>
    <t>30111-公务员医疗补助缴费</t>
  </si>
  <si>
    <t>30112-其他社会保障缴费</t>
  </si>
  <si>
    <t>50103-住房公积金</t>
  </si>
  <si>
    <t>30113-住房公积金</t>
  </si>
  <si>
    <t>50199-其他工资福利支出</t>
  </si>
  <si>
    <t>30199-其他工资福利支出</t>
  </si>
  <si>
    <t>50201-办公经费</t>
  </si>
  <si>
    <t>30201-办公费</t>
  </si>
  <si>
    <t>30205-水费</t>
  </si>
  <si>
    <t>30207-邮电费</t>
  </si>
  <si>
    <t>30208-取暖费</t>
  </si>
  <si>
    <t>30209-物业管理费</t>
  </si>
  <si>
    <t>30211-差旅费</t>
  </si>
  <si>
    <t>30214-租赁费</t>
  </si>
  <si>
    <t>30228-工会经费</t>
  </si>
  <si>
    <t>30229-福利费</t>
  </si>
  <si>
    <t>50203-培训费</t>
  </si>
  <si>
    <t>30216-培训费</t>
  </si>
  <si>
    <t>50206-公务接待费</t>
  </si>
  <si>
    <t>30217-公务接待费</t>
  </si>
  <si>
    <t>50208-公务用车运行维护费</t>
  </si>
  <si>
    <t>30231-公务用车运行维护费</t>
  </si>
  <si>
    <t>50209-维修（护）费</t>
  </si>
  <si>
    <t>30213-维修（护）费</t>
  </si>
  <si>
    <t>50299-其他商品和服务支出</t>
  </si>
  <si>
    <t>30299-其他商品和服务支出</t>
  </si>
  <si>
    <t>2010402-一般行政管理事务</t>
  </si>
  <si>
    <t>50205-委托业务费</t>
  </si>
  <si>
    <t>30203-咨询费</t>
  </si>
  <si>
    <t>2010404-战略规划与实施</t>
  </si>
  <si>
    <t>2010450-事业运行</t>
  </si>
  <si>
    <t>50501-工资福利支出</t>
  </si>
  <si>
    <t>50502-商品和服务支出</t>
  </si>
  <si>
    <t>2010499-其他发展与改革事务支出</t>
  </si>
  <si>
    <t>2080501-行政单位离退休</t>
  </si>
  <si>
    <t>50905-离退休费</t>
  </si>
  <si>
    <t>30302-退休费</t>
  </si>
  <si>
    <t>2110301-大气</t>
  </si>
  <si>
    <t>30227-委托业务费</t>
  </si>
  <si>
    <t>附表4-4</t>
  </si>
  <si>
    <t xml:space="preserve">
</t>
  </si>
  <si>
    <t>项目支出表</t>
  </si>
  <si>
    <t>项目单位</t>
  </si>
  <si>
    <t>类型</t>
  </si>
  <si>
    <t>项目名称</t>
  </si>
  <si>
    <t>本年拨款</t>
  </si>
  <si>
    <t>财政拨款结转结余</t>
  </si>
  <si>
    <t>一般公共预算</t>
  </si>
  <si>
    <t>政府性基金预算</t>
  </si>
  <si>
    <t>国有资本经营预算</t>
  </si>
  <si>
    <t>合  计</t>
  </si>
  <si>
    <t>713001-北京市门头沟区发展和改革委员会</t>
  </si>
  <si>
    <t>1-行政单位</t>
  </si>
  <si>
    <t>门头沟区支援合作和推进京津冀协同发展工作专项资金</t>
  </si>
  <si>
    <t>地方金融组织现场检查服务</t>
  </si>
  <si>
    <t>重点用能单位节能监察服务</t>
  </si>
  <si>
    <t>防范非法集资预警监测服务</t>
  </si>
  <si>
    <t>价格认定咨询服务</t>
  </si>
  <si>
    <t>优化营商环境咨询服务</t>
  </si>
  <si>
    <t>项目投资咨询评估评审服务</t>
  </si>
  <si>
    <t>办公设施改造项目</t>
  </si>
  <si>
    <t>门头沟区“十四五”规划纲要实施情况中期评估服务</t>
  </si>
  <si>
    <t>双碳工作行动方案编制服务</t>
  </si>
  <si>
    <t>附表4-5</t>
  </si>
  <si>
    <t>政府采购预算明细表</t>
  </si>
  <si>
    <t>采购类别</t>
  </si>
  <si>
    <t>金额</t>
  </si>
  <si>
    <t/>
  </si>
  <si>
    <t>附表4-6</t>
  </si>
  <si>
    <t>财政拨款收支预算总表</t>
  </si>
  <si>
    <t>一、本年收入</t>
  </si>
  <si>
    <t>一、本年支出</t>
  </si>
  <si>
    <t>（一）一般公共预算资金</t>
  </si>
  <si>
    <t>一、一般公共服务支出</t>
  </si>
  <si>
    <t>（二）政府性基金预算资金</t>
  </si>
  <si>
    <t>二、外交支出</t>
  </si>
  <si>
    <t>（三）国有资本经营预算资金</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</si>
  <si>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</si>
  <si>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</si>
  <si>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</si>
  <si>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</si>
  <si>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</si>
  <si>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</si>
  <si>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</si>
  <si>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</si>
  <si>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</si>
  <si>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</si>
  <si>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</si>
  <si>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</si>
  <si>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</si>
  <si>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</si>
  <si>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</si>
  <si>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</si>
  <si>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</si>
  <si>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</si>
  <si>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</si>
  <si>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</si>
  <si>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</si>
  <si>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</si>
  <si>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</si>
  <si>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</si>
  <si>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</si>
  <si>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</si>
  <si>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</si>
  <si>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</si>
  <si>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</si>
  <si>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</si>
  <si>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</si>
  <si>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</si>
  <si>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</si>
  <si>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</si>
  <si>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</si>
  <si>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</si>
  <si>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</si>
  <si>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</si>
  <si>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</si>
  <si>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</si>
  <si>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</si>
  <si>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</si>
  <si>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</si>
  <si>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</si>
  <si>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713002-北京市门头沟区发展和改革委员会本级事业</t>
  </si>
  <si>
    <t>2010450</t>
  </si>
  <si>
    <t>事业运行</t>
  </si>
  <si>
    <t>2010401</t>
  </si>
  <si>
    <t>行政运行</t>
  </si>
  <si>
    <t>2010499</t>
  </si>
  <si>
    <t>其他发展与改革事务支出</t>
  </si>
  <si>
    <t>2010404</t>
  </si>
  <si>
    <t>战略规划与实施</t>
  </si>
  <si>
    <t>2080501</t>
  </si>
  <si>
    <t>行政单位离退休</t>
  </si>
  <si>
    <t>2010402</t>
  </si>
  <si>
    <t>一般行政管理事务</t>
  </si>
  <si>
    <t>2110301</t>
  </si>
  <si>
    <t>大气</t>
  </si>
  <si>
    <t>一般公共预算财政拨款基本支出表</t>
  </si>
  <si>
    <t>附表4-9</t>
  </si>
  <si>
    <t>政府性基金预算财政拨款支出表</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</si>
  <si>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</si>
  <si>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</si>
  <si>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</si>
  <si>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</si>
  <si>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</si>
  <si>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</si>
  <si>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</si>
  <si>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</si>
  <si>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</si>
  <si>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</si>
  <si>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</si>
  <si>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</si>
  <si>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2023</t>
  </si>
  <si>
    <t>附表4-12</t>
  </si>
  <si>
    <t>政府购买服务预算财政拨款明细表</t>
  </si>
  <si>
    <t xml:space="preserve"> </t>
  </si>
  <si>
    <t>政府购买服务明细</t>
  </si>
  <si>
    <t>指导性目录</t>
  </si>
  <si>
    <t>服务领域</t>
  </si>
  <si>
    <t>预算金额</t>
  </si>
  <si>
    <t>一级</t>
  </si>
  <si>
    <t>二级</t>
  </si>
  <si>
    <t>三级</t>
  </si>
  <si>
    <t>项目投资咨询评审服务</t>
  </si>
  <si>
    <t>02-政府履职辅助性服务</t>
  </si>
  <si>
    <t>0208-咨询服务</t>
  </si>
  <si>
    <t>咨询服务</t>
  </si>
  <si>
    <t>201-一般公共服务支出</t>
  </si>
  <si>
    <t>0205-监督检查辅助服务</t>
  </si>
  <si>
    <t>监督检查辅助服务</t>
  </si>
  <si>
    <t>双碳工作行动方案编制咨询服务</t>
  </si>
  <si>
    <t>鉴证咨询服务</t>
  </si>
  <si>
    <t>价格认定专家咨询服务</t>
  </si>
  <si>
    <t>信息技术服务</t>
  </si>
  <si>
    <t>0210-信息化服务</t>
  </si>
  <si>
    <t>其他适合通过市场化方式提供的信息化服务</t>
  </si>
  <si>
    <t>0207-评审、评估和评价服务</t>
  </si>
  <si>
    <t>评估和评价服务</t>
  </si>
  <si>
    <t>部门（单位）整体支出绩效目标申报表</t>
  </si>
  <si>
    <t>（年度）</t>
  </si>
  <si>
    <t>部门（单位）名称</t>
  </si>
  <si>
    <t>总体资金情况（元）</t>
  </si>
  <si>
    <t>预算支出总额</t>
  </si>
  <si>
    <t>财政拨款</t>
  </si>
  <si>
    <t>其他资金</t>
  </si>
  <si>
    <t>整体绩效目标</t>
  </si>
  <si>
    <r>
      <rPr>
        <sz val="11"/>
        <rFont val="宋体"/>
        <charset val="134"/>
      </rPr>
      <t>本部门整体绩效目标为：2023年我委预算支出包括保障委机关正常运转、完成日常工作任务而发生的各项支出，主要包括用于委干部职工基本工资、津贴补贴等人员经费以及办公费、印刷费、水电费等日常公用经费，也包括根据我委工作职责完成特定行政工作任务发生的支出，主要包括：一是助力支援合作和协同发展地区巩固拓展脱贫攻坚成果、推进乡村振兴、推动区域协同发展，同时为区委区政府及支援合作小组赴支援合作地区进行相关调研提供良好的保障；二是确保政府投资建设项目咨询评估等工作的质量和效率，提高政府投资决策的科学性和民主性，提高投资项目管理水平；三是做好行业监管工作，及时掌握行业发展现状，掌握公司的经营情况，重点监督地方金融类机构经营合规性和业务、财务数据真实性，及时防范和纠正违规违法行为，及时预警和防范非法集资风险；四是依法推动我区节能减碳工作，充分发挥节能监察监督和保障作用。五是严格落实《中华人民共和国各级人民代表大会常务委员会监督法》《北京市门头沟区国民经济和社会发展第十四个五年规划和二○三五年远景目标纲要》，对照规划纲要分析目标任务进展情况，客观评价实施成效与不足，找出存在问题及原因，提出有力措施，持续推动门头沟区“十四五”时期经济社会发展。六是通过编制全区双碳工作行动方案，梳理全区碳排放基本情况，出台具体行动措施，推动重点领域节能减碳，完善能耗和碳排放“双控”制度，有力有序有效推进全区碳达峰碳中和工作。</t>
    </r>
  </si>
  <si>
    <t>其他说明</t>
  </si>
  <si>
    <t>活动</t>
  </si>
  <si>
    <t>绩效指标</t>
  </si>
  <si>
    <t>指标性质</t>
  </si>
  <si>
    <t>指标值</t>
  </si>
  <si>
    <t>度量单位</t>
  </si>
  <si>
    <t>其他发展和改革事务管理</t>
  </si>
  <si>
    <t>满意度指标服务对象满意度指标职工满意度</t>
  </si>
  <si>
    <t>定性</t>
  </si>
  <si>
    <t>项</t>
  </si>
  <si>
    <t>满意度指标服务对象满意度指标本单位满意度</t>
  </si>
  <si>
    <t>符合国家及市政府规定权限的固定资产投资建设项目的审批、核准、审核和上报；</t>
  </si>
  <si>
    <t>产出指标质量指标评审质量符合合同及相关文件要求</t>
  </si>
  <si>
    <t>规划编制</t>
  </si>
  <si>
    <t>效益指标社会效益指标推动“十四五”规划有效实施</t>
  </si>
  <si>
    <t>效益指标社会效益指标项目实施效果</t>
  </si>
  <si>
    <t>金融类机构监管落实</t>
  </si>
  <si>
    <t>效益指标社会效益指标做好行业监管工作，指导行业健康发展，本年度辖区内无金融风险发生</t>
  </si>
  <si>
    <t>门头沟区涉案财物价格认定</t>
  </si>
  <si>
    <t>效益指标社会效益指标有效提供公共服务，维护公共利益，保障公安机关工作顺利进行</t>
  </si>
  <si>
    <t>决定事项、工作部署等的协调、督促与落实</t>
  </si>
  <si>
    <t>效益指标社会效益指标助力支援合作和协同发展地区巩固拓展脱贫攻坚成果，推动区域协同发展</t>
  </si>
  <si>
    <t>重点项目节能审查</t>
  </si>
  <si>
    <t>效益指标社会效益指标增强节约能源意识</t>
  </si>
  <si>
    <t>成本指标经济成本指标项目</t>
  </si>
  <si>
    <t>＝</t>
  </si>
  <si>
    <t>182</t>
  </si>
  <si>
    <t>万元</t>
  </si>
  <si>
    <t>成本指标经济成本指标人员工资、津贴、奖金、社会保险、公积金、退休费等</t>
  </si>
  <si>
    <t>1298.08</t>
  </si>
  <si>
    <t>成本指标经济成本指标办公费、水电费、取暖费、差旅费、工会经费、车辆运行维护费等</t>
  </si>
  <si>
    <t>147.95</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</si>
  <si>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</si>
  <si>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</si>
  <si>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</si>
  <si>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</si>
  <si>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</si>
  <si>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</si>
  <si>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</si>
  <si>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</si>
  <si>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</si>
  <si>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</si>
  <si>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</si>
  <si>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</si>
  <si>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</si>
  <si>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</si>
  <si>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</si>
  <si>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</si>
  <si>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</si>
  <si>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11010922T000000464191-门头沟区支援合作和推进京津冀协同发展工作专项资金</t>
  </si>
  <si>
    <t>31-部门项目</t>
  </si>
  <si>
    <t>赵振</t>
  </si>
  <si>
    <t>69837906</t>
  </si>
  <si>
    <r>
      <rPr>
        <sz val="11"/>
        <color rgb="FF000000"/>
        <rFont val="宋体"/>
        <charset val="134"/>
      </rPr>
      <t>通过实施该项目，助力支援合作和协同发展地区巩固拓展脱贫攻坚成果、推进乡村振兴、推动区域协同发展。</t>
    </r>
  </si>
  <si>
    <r>
      <rPr>
        <sz val="11"/>
        <color rgb="FF000000"/>
        <rFont val="宋体"/>
        <charset val="134"/>
      </rPr>
      <t>满意度指标</t>
    </r>
  </si>
  <si>
    <r>
      <rPr>
        <sz val="11"/>
        <color rgb="FF000000"/>
        <rFont val="宋体"/>
        <charset val="134"/>
      </rPr>
      <t>服务对象满意度指标</t>
    </r>
  </si>
  <si>
    <r>
      <rPr>
        <sz val="11"/>
        <color rgb="FF000000"/>
        <rFont val="宋体"/>
        <charset val="134"/>
      </rPr>
      <t>支援合作地区和协同发展地区满意度</t>
    </r>
  </si>
  <si>
    <r>
      <rPr>
        <sz val="11"/>
        <color rgb="FF000000"/>
        <rFont val="宋体"/>
        <charset val="134"/>
      </rPr>
      <t>定性</t>
    </r>
  </si>
  <si>
    <t>满意</t>
  </si>
  <si>
    <r>
      <rPr>
        <sz val="11"/>
        <color rgb="FF000000"/>
        <rFont val="宋体"/>
        <charset val="134"/>
      </rPr>
      <t>效益指标</t>
    </r>
  </si>
  <si>
    <r>
      <rPr>
        <sz val="11"/>
        <color rgb="FF000000"/>
        <rFont val="宋体"/>
        <charset val="134"/>
      </rPr>
      <t>社会效益指标</t>
    </r>
  </si>
  <si>
    <r>
      <rPr>
        <sz val="11"/>
        <color rgb="FF000000"/>
        <rFont val="宋体"/>
        <charset val="134"/>
      </rPr>
      <t>支援合作和协同发展地区脱贫攻坚成果得到巩固拓展，乡村振兴推进成效显著</t>
    </r>
  </si>
  <si>
    <t>完成</t>
  </si>
  <si>
    <r>
      <rPr>
        <sz val="11"/>
        <color rgb="FF000000"/>
        <rFont val="宋体"/>
        <charset val="134"/>
      </rPr>
      <t>产出指标</t>
    </r>
  </si>
  <si>
    <r>
      <rPr>
        <sz val="11"/>
        <color rgb="FF000000"/>
        <rFont val="宋体"/>
        <charset val="134"/>
      </rPr>
      <t>质量指标</t>
    </r>
  </si>
  <si>
    <r>
      <rPr>
        <sz val="11"/>
        <color rgb="FF000000"/>
        <rFont val="宋体"/>
        <charset val="134"/>
      </rPr>
      <t>做好支援合作及推进京津冀协同发展有关工作</t>
    </r>
  </si>
  <si>
    <r>
      <rPr>
        <sz val="11"/>
        <color rgb="FF000000"/>
        <rFont val="宋体"/>
        <charset val="134"/>
      </rPr>
      <t>成本指标</t>
    </r>
  </si>
  <si>
    <r>
      <rPr>
        <sz val="11"/>
        <color rgb="FF000000"/>
        <rFont val="宋体"/>
        <charset val="134"/>
      </rPr>
      <t>经济成本指标</t>
    </r>
  </si>
  <si>
    <r>
      <rPr>
        <sz val="11"/>
        <color rgb="FF000000"/>
        <rFont val="宋体"/>
        <charset val="134"/>
      </rPr>
      <t>项目总成本</t>
    </r>
  </si>
  <si>
    <r>
      <rPr>
        <sz val="11"/>
        <color rgb="FF000000"/>
        <rFont val="宋体"/>
        <charset val="134"/>
      </rPr>
      <t>≤</t>
    </r>
  </si>
  <si>
    <t>30</t>
  </si>
  <si>
    <r>
      <rPr>
        <sz val="11"/>
        <color rgb="FF000000"/>
        <rFont val="宋体"/>
        <charset val="134"/>
      </rPr>
      <t>数量指标</t>
    </r>
  </si>
  <si>
    <r>
      <rPr>
        <sz val="11"/>
        <color rgb="FF000000"/>
        <rFont val="宋体"/>
        <charset val="134"/>
      </rPr>
      <t>2023年调研对接次数</t>
    </r>
  </si>
  <si>
    <r>
      <rPr>
        <sz val="11"/>
        <color rgb="FF000000"/>
        <rFont val="宋体"/>
        <charset val="134"/>
      </rPr>
      <t>≥</t>
    </r>
  </si>
  <si>
    <t>1</t>
  </si>
  <si>
    <t>次</t>
  </si>
  <si>
    <r>
      <rPr>
        <sz val="11"/>
        <color rgb="FF000000"/>
        <rFont val="宋体"/>
        <charset val="134"/>
      </rPr>
      <t>时效指标</t>
    </r>
  </si>
  <si>
    <r>
      <rPr>
        <sz val="11"/>
        <color rgb="FF000000"/>
        <rFont val="宋体"/>
        <charset val="134"/>
      </rPr>
      <t>2023年调研对接时间</t>
    </r>
  </si>
  <si>
    <t>年</t>
  </si>
  <si>
    <t>11010922T000000464225-地方金融组织现场检查服务</t>
  </si>
  <si>
    <t>陈永</t>
  </si>
  <si>
    <t>69825256</t>
  </si>
  <si>
    <r>
      <rPr>
        <sz val="11"/>
        <color rgb="FF000000"/>
        <rFont val="宋体"/>
        <charset val="134"/>
      </rPr>
      <t>做好行业监管工作，及时掌握行业发现现状，掌握公司的经营情况，重点监督地方金融组织经营合规性和业务、财务数据真实性，及时防范和纠正违规违法行为，及时预警和防范风险。</t>
    </r>
  </si>
  <si>
    <r>
      <rPr>
        <sz val="11"/>
        <color rgb="FF000000"/>
        <rFont val="宋体"/>
        <charset val="134"/>
      </rPr>
      <t>检查数量</t>
    </r>
  </si>
  <si>
    <r>
      <rPr>
        <sz val="11"/>
        <color rgb="FF000000"/>
        <rFont val="宋体"/>
        <charset val="134"/>
      </rPr>
      <t>＝</t>
    </r>
  </si>
  <si>
    <t>7</t>
  </si>
  <si>
    <t>家</t>
  </si>
  <si>
    <t>正向指标</t>
  </si>
  <si>
    <r>
      <rPr>
        <sz val="11"/>
        <color rgb="FF000000"/>
        <rFont val="宋体"/>
        <charset val="134"/>
      </rPr>
      <t>本单位是否满意</t>
    </r>
  </si>
  <si>
    <r>
      <rPr>
        <sz val="11"/>
        <color rgb="FF000000"/>
        <rFont val="宋体"/>
        <charset val="134"/>
      </rPr>
      <t>项目总金额</t>
    </r>
  </si>
  <si>
    <t>8</t>
  </si>
  <si>
    <r>
      <rPr>
        <sz val="11"/>
        <color rgb="FF000000"/>
        <rFont val="宋体"/>
        <charset val="134"/>
      </rPr>
      <t>现场检查时间</t>
    </r>
  </si>
  <si>
    <t>反向指标</t>
  </si>
  <si>
    <r>
      <rPr>
        <sz val="11"/>
        <color rgb="FF000000"/>
        <rFont val="宋体"/>
        <charset val="134"/>
      </rPr>
      <t>监督地方金融组织经营合规性和业务、财务数据真实性，及时防范和纠正违规违法行为，及时预警和防范风险。</t>
    </r>
  </si>
  <si>
    <t>优良中低差</t>
  </si>
  <si>
    <t>优</t>
  </si>
  <si>
    <t>11010922T000000464605-重点用能单位节能监察服务</t>
  </si>
  <si>
    <t>安宁</t>
  </si>
  <si>
    <t>69857084</t>
  </si>
  <si>
    <r>
      <rPr>
        <sz val="11"/>
        <color rgb="FF000000"/>
        <rFont val="宋体"/>
        <charset val="134"/>
      </rPr>
      <t>通过组织开展重点用能单位节能监察，增强企业节约能源意识，引导企业依法合理用能,进一步推动我区绿色发展工作。</t>
    </r>
  </si>
  <si>
    <t>13</t>
  </si>
  <si>
    <r>
      <rPr>
        <sz val="11"/>
        <color rgb="FF000000"/>
        <rFont val="宋体"/>
        <charset val="134"/>
      </rPr>
      <t>增强企业节约能源意识，引导企业依法合理用能,进一步推动我区绿色发展工作。</t>
    </r>
  </si>
  <si>
    <r>
      <rPr>
        <sz val="11"/>
        <color rgb="FF000000"/>
        <rFont val="宋体"/>
        <charset val="134"/>
      </rPr>
      <t>检查时间</t>
    </r>
  </si>
  <si>
    <t>2022</t>
  </si>
  <si>
    <r>
      <rPr>
        <sz val="11"/>
        <color rgb="FF000000"/>
        <rFont val="宋体"/>
        <charset val="134"/>
      </rPr>
      <t>出具检查报告质量</t>
    </r>
  </si>
  <si>
    <t>符合合同要求</t>
  </si>
  <si>
    <t>10</t>
  </si>
  <si>
    <t>11010922T000000465796-防范非法集资预警监测服务</t>
  </si>
  <si>
    <r>
      <rPr>
        <sz val="11"/>
        <color rgb="FF000000"/>
        <rFont val="宋体"/>
        <charset val="134"/>
      </rPr>
      <t>预警非法集资活动，早发现、早处置，将风险遏制在初期，对引进投资类企业进行非法集资风险分析，避免发生输入性非法集资风险。</t>
    </r>
  </si>
  <si>
    <r>
      <rPr>
        <sz val="11"/>
        <color rgb="FF000000"/>
        <rFont val="宋体"/>
        <charset val="134"/>
      </rPr>
      <t>监测报告</t>
    </r>
  </si>
  <si>
    <r>
      <rPr>
        <sz val="11"/>
        <color rgb="FF000000"/>
        <rFont val="宋体"/>
        <charset val="134"/>
      </rPr>
      <t>服务成本</t>
    </r>
  </si>
  <si>
    <t>6</t>
  </si>
  <si>
    <r>
      <rPr>
        <sz val="11"/>
        <color rgb="FF000000"/>
        <rFont val="宋体"/>
        <charset val="134"/>
      </rPr>
      <t>有无发生输入性非法集资风险</t>
    </r>
  </si>
  <si>
    <t>无</t>
  </si>
  <si>
    <t>次/年</t>
  </si>
  <si>
    <r>
      <rPr>
        <sz val="11"/>
        <color rgb="FF000000"/>
        <rFont val="宋体"/>
        <charset val="134"/>
      </rPr>
      <t>服务质量</t>
    </r>
  </si>
  <si>
    <t>按照合同要求完成服务</t>
  </si>
  <si>
    <t>11010922T000000467454-价格认定咨询服务</t>
  </si>
  <si>
    <t>贾增银</t>
  </si>
  <si>
    <t>69844857</t>
  </si>
  <si>
    <r>
      <rPr>
        <sz val="11"/>
        <color rgb="FF000000"/>
        <rFont val="宋体"/>
        <charset val="134"/>
      </rPr>
      <t>通过聘请专业机构提供专业和技术支持，能够有效提升价格认定工作对重大疑难案件的准确性和可靠性，有效提供公共服务，维护公共利益，保障公安机关工作的顺利进行。</t>
    </r>
  </si>
  <si>
    <r>
      <rPr>
        <sz val="11"/>
        <color rgb="FF000000"/>
        <rFont val="宋体"/>
        <charset val="134"/>
      </rPr>
      <t>有效提供公共服务，维护公共利益，保障公安机关工作的顺利进行。</t>
    </r>
  </si>
  <si>
    <t>好</t>
  </si>
  <si>
    <r>
      <rPr>
        <sz val="11"/>
        <color rgb="FF000000"/>
        <rFont val="宋体"/>
        <charset val="134"/>
      </rPr>
      <t>价格评估咨询业务书符合相关法律规范</t>
    </r>
  </si>
  <si>
    <t>符合《中华人民价格法》、《价格认定规定》等</t>
  </si>
  <si>
    <t>符合</t>
  </si>
  <si>
    <t>是</t>
  </si>
  <si>
    <r>
      <rPr>
        <sz val="11"/>
        <color rgb="FF000000"/>
        <rFont val="宋体"/>
        <charset val="134"/>
      </rPr>
      <t>项目实施时间</t>
    </r>
  </si>
  <si>
    <t>11010922T000001338689-优化营商环境咨询服务</t>
  </si>
  <si>
    <t>肖颖</t>
  </si>
  <si>
    <t>69852107</t>
  </si>
  <si>
    <r>
      <rPr>
        <sz val="11"/>
        <color rgb="FF000000"/>
        <rFont val="宋体"/>
        <charset val="134"/>
      </rPr>
      <t>严格落实《优化营商环境条例》、《北京市优化营商环境条例》，促进优化营商环境各领域改革政策有效落地，切实增强地区企业和群众的获得感，助力区域高质量绿色发展。</t>
    </r>
  </si>
  <si>
    <r>
      <rPr>
        <sz val="11"/>
        <color rgb="FF000000"/>
        <rFont val="宋体"/>
        <charset val="134"/>
      </rPr>
      <t>项目实施完成时间</t>
    </r>
  </si>
  <si>
    <r>
      <rPr>
        <sz val="11"/>
        <color rgb="FF000000"/>
        <rFont val="宋体"/>
        <charset val="134"/>
      </rPr>
      <t>2023年开展营商环境政策培训</t>
    </r>
  </si>
  <si>
    <r>
      <rPr>
        <sz val="11"/>
        <color rgb="FF000000"/>
        <rFont val="宋体"/>
        <charset val="134"/>
      </rPr>
      <t>改革政策有效落地</t>
    </r>
  </si>
  <si>
    <t>11010923T000002171418-项目投资咨询评估评审服务</t>
  </si>
  <si>
    <t>李冬华</t>
  </si>
  <si>
    <t>69842187</t>
  </si>
  <si>
    <r>
      <rPr>
        <sz val="11"/>
        <color rgb="FF000000"/>
        <rFont val="宋体"/>
        <charset val="134"/>
      </rPr>
      <t xml:space="preserve">确保政府投资建设项目咨询评估等工作的质量和效率，提高政府投资决策的科学性和民主性。 促进固定资产投资项目科学合理利用能源,提高能源利用率,加强能源消费总量管理。 </t>
    </r>
  </si>
  <si>
    <t>1500000</t>
  </si>
  <si>
    <t>元</t>
  </si>
  <si>
    <r>
      <rPr>
        <sz val="11"/>
        <color rgb="FF000000"/>
        <rFont val="宋体"/>
        <charset val="134"/>
      </rPr>
      <t>项目评审完成时间</t>
    </r>
  </si>
  <si>
    <t>根据项目实际情况及时完成</t>
  </si>
  <si>
    <r>
      <rPr>
        <sz val="11"/>
        <color rgb="FF000000"/>
        <rFont val="宋体"/>
        <charset val="134"/>
      </rPr>
      <t>出具成果质量</t>
    </r>
  </si>
  <si>
    <r>
      <rPr>
        <sz val="11"/>
        <color rgb="FF000000"/>
        <rFont val="宋体"/>
        <charset val="134"/>
      </rPr>
      <t>项目实施效果</t>
    </r>
  </si>
  <si>
    <t>确保政府投资建设项目咨询评估等工作的质量和效率，提高政府投资决策的科学性和民主性。促进固定资产投资项目科学合理利用能源,提高能源利用率,加强能源消费总量管理。</t>
  </si>
  <si>
    <t>11010923T000002171505-办公设施改造项目</t>
  </si>
  <si>
    <r>
      <rPr>
        <sz val="11"/>
        <color rgb="FF000000"/>
        <rFont val="宋体"/>
        <charset val="134"/>
      </rPr>
      <t xml:space="preserve">1.通过工位改造，对一层空间进行最大限度利用，满足工作人基本办公需要； 2.通过卫生间改造，满足职工基本生活需要，创造良好的工作环境。 </t>
    </r>
  </si>
  <si>
    <r>
      <rPr>
        <sz val="11"/>
        <color rgb="FF000000"/>
        <rFont val="宋体"/>
        <charset val="134"/>
      </rPr>
      <t>满足办公及生活需要</t>
    </r>
  </si>
  <si>
    <t>提升</t>
  </si>
  <si>
    <t>处</t>
  </si>
  <si>
    <r>
      <rPr>
        <sz val="11"/>
        <color rgb="FF000000"/>
        <rFont val="宋体"/>
        <charset val="134"/>
      </rPr>
      <t>达到工程质量检验评定标准，满足使用需要</t>
    </r>
  </si>
  <si>
    <r>
      <rPr>
        <sz val="11"/>
        <color rgb="FF000000"/>
        <rFont val="宋体"/>
        <charset val="134"/>
      </rPr>
      <t>本单位满意度</t>
    </r>
  </si>
  <si>
    <t>300000</t>
  </si>
  <si>
    <r>
      <rPr>
        <sz val="11"/>
        <color rgb="FF000000"/>
        <rFont val="宋体"/>
        <charset val="134"/>
      </rPr>
      <t>改造空间数量</t>
    </r>
  </si>
  <si>
    <t>4</t>
  </si>
  <si>
    <t>11010923T000002171755-门头沟区“十四五”规划纲要实施情况中期评估服务</t>
  </si>
  <si>
    <t>刘永婷</t>
  </si>
  <si>
    <t>69862861</t>
  </si>
  <si>
    <r>
      <rPr>
        <sz val="11"/>
        <color rgb="FF000000"/>
        <rFont val="宋体"/>
        <charset val="134"/>
      </rPr>
      <t>严格落实《中华人民共和国各级人民代表大会常务委员会监督法》《北京市门头沟区国民经济和社会发展第十四个五年规划和二○三五年远景目标纲要》，对照规划纲要分析目标任务进展情况，客观评价实施成效与不足，找出存在问题及原因，提出有力措施，持续推动门头沟区“十四五”时期经济社会发展。</t>
    </r>
  </si>
  <si>
    <r>
      <rPr>
        <sz val="11"/>
        <color rgb="FF000000"/>
        <rFont val="宋体"/>
        <charset val="134"/>
      </rPr>
      <t>期评估调度培训会</t>
    </r>
  </si>
  <si>
    <t>150000</t>
  </si>
  <si>
    <r>
      <rPr>
        <sz val="11"/>
        <color rgb="FF000000"/>
        <rFont val="宋体"/>
        <charset val="134"/>
      </rPr>
      <t>是否推动“十四五”规划有效实施</t>
    </r>
  </si>
  <si>
    <r>
      <rPr>
        <sz val="11"/>
        <color rgb="FF000000"/>
        <rFont val="宋体"/>
        <charset val="134"/>
      </rPr>
      <t>完成评估报告数量</t>
    </r>
  </si>
  <si>
    <t>份</t>
  </si>
  <si>
    <r>
      <rPr>
        <sz val="11"/>
        <color rgb="FF000000"/>
        <rFont val="宋体"/>
        <charset val="134"/>
      </rPr>
      <t>报告质量</t>
    </r>
  </si>
  <si>
    <t>通过区人民代表大会审议</t>
  </si>
  <si>
    <t>11010923T000002177036-双碳工作行动方案编制服务</t>
  </si>
  <si>
    <t>69824360</t>
  </si>
  <si>
    <r>
      <rPr>
        <sz val="11"/>
        <color rgb="FF000000"/>
        <rFont val="宋体"/>
        <charset val="134"/>
      </rPr>
      <t>根据北京市人民政府《关于印发北京市碳达峰实施方案的通知》（京政发〔2022〕31号），市双碳工作领导小组办公室的“关于印发2022年碳达峰碳中和工作要点的通知（京双碳办〔2022〕3号）”的要求，开展全区“双控”目标分解及考核，组织开展节能专题培训，编制全区双碳工作行动（落实）方案，方案内容包括双碳工作目标、年度重点任务、相关政策保障及组织协调实施等。</t>
    </r>
  </si>
  <si>
    <r>
      <rPr>
        <sz val="11"/>
        <color rgb="FF000000"/>
        <rFont val="宋体"/>
        <charset val="134"/>
      </rPr>
      <t>增强节约能源意识</t>
    </r>
  </si>
  <si>
    <t>通过编制全区双碳工作方案，梳理全区碳排放基本情况，出台具体行动措施，推动重点领域节能减碳，完善能耗和碳排放“双控”制度，有力有序有效推进全区碳达峰碳中和工作。</t>
  </si>
  <si>
    <t>通过编制全区双碳工作方案，梳理全区碳排放基本情况，出台具体行动措施，推动重点领域节能减碳，完善能耗和碳排放“双控”制度，有力有序有效推进全区碳达峰碳中和工作</t>
  </si>
  <si>
    <r>
      <rPr>
        <sz val="11"/>
        <color rgb="FF000000"/>
        <rFont val="宋体"/>
        <charset val="134"/>
      </rPr>
      <t>完成时间</t>
    </r>
  </si>
  <si>
    <r>
      <rPr>
        <sz val="11"/>
        <color rgb="FF000000"/>
        <rFont val="宋体"/>
        <charset val="134"/>
      </rPr>
      <t>本单位</t>
    </r>
  </si>
  <si>
    <r>
      <rPr>
        <sz val="11"/>
        <color rgb="FF000000"/>
        <rFont val="宋体"/>
        <charset val="134"/>
      </rPr>
      <t>完成任务数量</t>
    </r>
  </si>
  <si>
    <r>
      <rPr>
        <sz val="11"/>
        <color rgb="FF000000"/>
        <rFont val="宋体"/>
        <charset val="134"/>
      </rPr>
      <t>合同条款</t>
    </r>
  </si>
  <si>
    <t>符合合同约定要求</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</si>
</sst>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sz val="11"/>
      <color indexed="8"/>
      <name val="宋体"/>
      <charset val="1"/>
    </font>
    <font>
      <b/>
      <sz val="16"/>
      <color rgb="FF000000"/>
      <name val="宋体"/>
      <charset val="134"/>
    </font>
    <font>
      <sz val="11"/>
      <name val="宋体"/>
      <charset val="134"/>
    </font>
    <font>
      <sz val="9"/>
      <color rgb="FF000000"/>
      <name val="Hiragino Sans GB"/>
      <charset val="134"/>
    </font>
    <font>
      <b/>
      <sz val="9"/>
      <name val="SimSun"/>
      <charset val="134"/>
    </font>
    <font>
      <b/>
      <sz val="11"/>
      <name val="宋体"/>
      <charset val="134"/>
    </font>
    <font>
      <sz val="9"/>
      <name val="SimSun"/>
      <charset val="134"/>
    </font>
    <font>
      <b/>
      <sz val="9"/>
      <color rgb="FF000000"/>
      <name val="宋体"/>
      <charset val="134"/>
    </font>
    <font>
      <b/>
      <sz val="9"/>
      <name val="宋体"/>
      <charset val="134"/>
    </font>
    <font>
      <sz val="10"/>
      <color rgb="FF00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right/>
      <top style="thin">
        <color rgb="FFFFFFFF"/>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1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17"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9" borderId="14"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0" borderId="15" applyNumberFormat="0" applyFill="0" applyAlignment="0" applyProtection="0">
      <alignment vertical="center"/>
    </xf>
    <xf numFmtId="0" fontId="21" fillId="11" borderId="0" applyNumberFormat="0" applyBorder="0" applyAlignment="0" applyProtection="0">
      <alignment vertical="center"/>
    </xf>
    <xf numFmtId="0" fontId="24" fillId="0" borderId="16" applyNumberFormat="0" applyFill="0" applyAlignment="0" applyProtection="0">
      <alignment vertical="center"/>
    </xf>
    <xf numFmtId="0" fontId="21" fillId="12" borderId="0" applyNumberFormat="0" applyBorder="0" applyAlignment="0" applyProtection="0">
      <alignment vertical="center"/>
    </xf>
    <xf numFmtId="0" fontId="30" fillId="13" borderId="17" applyNumberFormat="0" applyAlignment="0" applyProtection="0">
      <alignment vertical="center"/>
    </xf>
    <xf numFmtId="0" fontId="31" fillId="13" borderId="13" applyNumberFormat="0" applyAlignment="0" applyProtection="0">
      <alignment vertical="center"/>
    </xf>
    <xf numFmtId="0" fontId="32" fillId="14" borderId="18" applyNumberFormat="0" applyAlignment="0" applyProtection="0">
      <alignment vertical="center"/>
    </xf>
    <xf numFmtId="0" fontId="18"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9" applyNumberFormat="0" applyFill="0" applyAlignment="0" applyProtection="0">
      <alignment vertical="center"/>
    </xf>
    <xf numFmtId="0" fontId="34" fillId="0" borderId="20"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cellStyleXfs>
  <cellXfs count="116">
    <xf numFmtId="0" fontId="0" fillId="0" borderId="0" xfId="0">
      <alignment vertical="center"/>
    </xf>
    <xf numFmtId="0" fontId="0" fillId="0" borderId="0" xfId="0" applyFont="1" applyFill="1" applyAlignme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pplyAlignment="1">
      <alignment vertical="center"/>
    </xf>
    <xf numFmtId="0" fontId="1" fillId="0" borderId="3" xfId="0" applyFont="1" applyFill="1" applyBorder="1" applyAlignment="1">
      <alignment vertical="center" wrapText="1"/>
    </xf>
    <xf numFmtId="0" fontId="2" fillId="0" borderId="4" xfId="0" applyFont="1" applyFill="1" applyBorder="1" applyAlignment="1">
      <alignment horizontal="left" vertical="center" wrapText="1"/>
    </xf>
    <xf numFmtId="4" fontId="2" fillId="0" borderId="5" xfId="0" applyNumberFormat="1" applyFont="1" applyFill="1" applyBorder="1" applyAlignment="1">
      <alignment horizontal="right" vertical="center"/>
    </xf>
    <xf numFmtId="0" fontId="2" fillId="0" borderId="4" xfId="0" applyFont="1" applyFill="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7" xfId="0" applyFont="1" applyFill="1" applyBorder="1" applyAlignment="1">
      <alignment vertical="center" wrapText="1"/>
    </xf>
    <xf numFmtId="0" fontId="7" fillId="0" borderId="0" xfId="0" applyFont="1">
      <alignment vertical="center"/>
    </xf>
    <xf numFmtId="0" fontId="0" fillId="0" borderId="0" xfId="0" applyFont="1">
      <alignment vertical="center"/>
    </xf>
    <xf numFmtId="0" fontId="8"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0" fontId="2" fillId="0" borderId="3" xfId="0" applyFont="1" applyBorder="1" applyAlignment="1">
      <alignment vertical="center" wrapText="1"/>
    </xf>
    <xf numFmtId="4" fontId="2" fillId="0" borderId="5" xfId="0" applyNumberFormat="1" applyFont="1" applyBorder="1" applyAlignment="1">
      <alignment horizontal="right" vertical="center"/>
    </xf>
    <xf numFmtId="49" fontId="2" fillId="3" borderId="5" xfId="0" applyNumberFormat="1" applyFont="1" applyFill="1" applyBorder="1" applyAlignment="1">
      <alignment horizontal="left" vertical="center" wrapText="1"/>
    </xf>
    <xf numFmtId="0" fontId="6" fillId="0" borderId="3" xfId="0" applyFont="1" applyBorder="1" applyAlignment="1">
      <alignment vertical="center" wrapText="1"/>
    </xf>
    <xf numFmtId="49" fontId="9" fillId="3" borderId="5" xfId="0" applyNumberFormat="1" applyFont="1" applyFill="1" applyBorder="1" applyAlignment="1">
      <alignment horizontal="left" vertical="center" wrapText="1"/>
    </xf>
    <xf numFmtId="0" fontId="2" fillId="0" borderId="7" xfId="0" applyFont="1" applyBorder="1" applyAlignment="1">
      <alignment vertical="center" wrapText="1"/>
    </xf>
    <xf numFmtId="0" fontId="6" fillId="0" borderId="7" xfId="0" applyFont="1" applyBorder="1" applyAlignment="1">
      <alignment vertical="center" wrapText="1"/>
    </xf>
    <xf numFmtId="0" fontId="5" fillId="0" borderId="2" xfId="0" applyFont="1" applyBorder="1" applyAlignment="1">
      <alignment horizontal="center" vertical="center" wrapText="1"/>
    </xf>
    <xf numFmtId="0" fontId="10" fillId="0" borderId="7" xfId="0" applyFont="1" applyBorder="1" applyAlignment="1">
      <alignment vertical="center" wrapText="1"/>
    </xf>
    <xf numFmtId="0" fontId="11" fillId="0" borderId="3" xfId="0" applyFont="1" applyFill="1" applyBorder="1" applyAlignment="1">
      <alignment vertical="center" wrapText="1"/>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11" fillId="0" borderId="7" xfId="0" applyFont="1" applyFill="1" applyBorder="1" applyAlignment="1">
      <alignment vertical="center" wrapText="1"/>
    </xf>
    <xf numFmtId="0" fontId="6" fillId="0" borderId="3" xfId="0" applyFont="1" applyFill="1" applyBorder="1" applyAlignment="1">
      <alignment vertical="center" wrapText="1"/>
    </xf>
    <xf numFmtId="4" fontId="2" fillId="0" borderId="5" xfId="0" applyNumberFormat="1" applyFont="1" applyFill="1" applyBorder="1" applyAlignment="1">
      <alignment horizontal="right" vertical="center" wrapText="1"/>
    </xf>
    <xf numFmtId="0" fontId="6" fillId="0" borderId="7" xfId="0" applyFont="1" applyFill="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4" fontId="9" fillId="0" borderId="5" xfId="0" applyNumberFormat="1" applyFont="1" applyFill="1" applyBorder="1" applyAlignment="1">
      <alignment horizontal="right" vertical="center"/>
    </xf>
    <xf numFmtId="0" fontId="5" fillId="0" borderId="9" xfId="0" applyFont="1" applyBorder="1" applyAlignment="1">
      <alignment vertical="center" wrapText="1"/>
    </xf>
    <xf numFmtId="0" fontId="5" fillId="0" borderId="0" xfId="0" applyFont="1" applyBorder="1" applyAlignment="1">
      <alignment vertical="center" wrapText="1"/>
    </xf>
    <xf numFmtId="0" fontId="13" fillId="0" borderId="0" xfId="0" applyFont="1" applyBorder="1" applyAlignment="1">
      <alignmen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5" fillId="0" borderId="2" xfId="0" applyFont="1" applyBorder="1" applyAlignment="1">
      <alignment horizontal="right" vertical="center"/>
    </xf>
    <xf numFmtId="0" fontId="4" fillId="2" borderId="4" xfId="0" applyFont="1" applyFill="1" applyBorder="1" applyAlignment="1">
      <alignment horizontal="center" vertical="center"/>
    </xf>
    <xf numFmtId="0" fontId="2" fillId="0" borderId="4" xfId="0" applyFont="1" applyBorder="1" applyAlignment="1">
      <alignment horizontal="left" vertical="center" wrapText="1"/>
    </xf>
    <xf numFmtId="0" fontId="14" fillId="0" borderId="3"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4" fontId="4" fillId="0" borderId="5" xfId="0" applyNumberFormat="1" applyFont="1" applyBorder="1" applyAlignment="1">
      <alignment horizontal="right" vertical="center"/>
    </xf>
    <xf numFmtId="0" fontId="14"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15" fillId="0" borderId="3" xfId="0" applyFont="1" applyFill="1" applyBorder="1" applyAlignment="1">
      <alignment vertical="center"/>
    </xf>
    <xf numFmtId="4" fontId="4" fillId="0" borderId="5" xfId="0" applyNumberFormat="1" applyFont="1" applyFill="1" applyBorder="1" applyAlignment="1">
      <alignment horizontal="right" vertical="center"/>
    </xf>
    <xf numFmtId="0" fontId="15" fillId="0" borderId="7" xfId="0" applyFont="1" applyFill="1" applyBorder="1" applyAlignment="1">
      <alignment vertical="center"/>
    </xf>
    <xf numFmtId="0" fontId="2" fillId="0" borderId="3" xfId="0" applyFont="1" applyFill="1" applyBorder="1" applyAlignment="1">
      <alignment vertical="center"/>
    </xf>
    <xf numFmtId="0" fontId="9" fillId="0" borderId="4" xfId="0" applyFont="1" applyFill="1" applyBorder="1" applyAlignment="1">
      <alignment horizontal="left" vertical="center" wrapText="1"/>
    </xf>
    <xf numFmtId="0" fontId="2" fillId="0" borderId="7" xfId="0" applyFont="1" applyFill="1" applyBorder="1" applyAlignment="1">
      <alignment vertical="center"/>
    </xf>
    <xf numFmtId="0" fontId="1" fillId="0" borderId="1" xfId="0" applyFont="1" applyBorder="1" applyAlignment="1">
      <alignment vertical="center"/>
    </xf>
    <xf numFmtId="0" fontId="12" fillId="0" borderId="3" xfId="0" applyFont="1" applyFill="1" applyBorder="1" applyAlignment="1">
      <alignment vertical="center"/>
    </xf>
    <xf numFmtId="0" fontId="2" fillId="0" borderId="2" xfId="0" applyFont="1" applyBorder="1" applyAlignment="1">
      <alignment horizontal="right" vertical="center"/>
    </xf>
    <xf numFmtId="0" fontId="1" fillId="0" borderId="7" xfId="0" applyFont="1" applyBorder="1" applyAlignment="1">
      <alignment vertical="center"/>
    </xf>
    <xf numFmtId="0" fontId="12" fillId="0" borderId="7" xfId="0" applyFont="1" applyFill="1" applyBorder="1" applyAlignment="1">
      <alignment vertical="center"/>
    </xf>
    <xf numFmtId="0" fontId="5" fillId="0" borderId="6"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9" fillId="0" borderId="5" xfId="0" applyFont="1" applyBorder="1" applyAlignment="1">
      <alignment horizontal="left" vertical="center" wrapText="1"/>
    </xf>
    <xf numFmtId="0" fontId="14"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4" fillId="0" borderId="7" xfId="0" applyFont="1" applyBorder="1" applyAlignment="1">
      <alignment vertical="center" wrapText="1"/>
    </xf>
    <xf numFmtId="0" fontId="15" fillId="0" borderId="3" xfId="0" applyFont="1" applyFill="1" applyBorder="1" applyAlignment="1">
      <alignment vertical="center" wrapText="1"/>
    </xf>
    <xf numFmtId="0" fontId="12" fillId="0" borderId="4" xfId="0" applyFont="1" applyFill="1" applyBorder="1" applyAlignment="1">
      <alignment horizontal="center" vertical="center" wrapText="1"/>
    </xf>
    <xf numFmtId="4" fontId="4" fillId="0" borderId="4" xfId="0" applyNumberFormat="1" applyFont="1" applyFill="1" applyBorder="1" applyAlignment="1">
      <alignment horizontal="right" vertical="center"/>
    </xf>
    <xf numFmtId="0" fontId="2" fillId="0" borderId="3" xfId="0" applyFont="1" applyFill="1" applyBorder="1" applyAlignment="1">
      <alignment vertical="center" wrapText="1"/>
    </xf>
    <xf numFmtId="4" fontId="2" fillId="0" borderId="4" xfId="0" applyNumberFormat="1" applyFont="1" applyFill="1" applyBorder="1" applyAlignment="1">
      <alignment horizontal="right" vertical="center"/>
    </xf>
    <xf numFmtId="4" fontId="12" fillId="0" borderId="4" xfId="0" applyNumberFormat="1" applyFont="1" applyFill="1" applyBorder="1" applyAlignment="1">
      <alignment horizontal="right" vertical="center"/>
    </xf>
    <xf numFmtId="0" fontId="15" fillId="0" borderId="7"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Border="1" applyAlignment="1">
      <alignment horizontal="center" vertical="center"/>
    </xf>
    <xf numFmtId="4" fontId="4" fillId="3" borderId="4" xfId="0" applyNumberFormat="1" applyFont="1" applyFill="1" applyBorder="1" applyAlignment="1">
      <alignment horizontal="right" vertical="center"/>
    </xf>
    <xf numFmtId="0" fontId="2" fillId="3" borderId="3" xfId="0" applyFont="1" applyFill="1" applyBorder="1" applyAlignment="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2" fillId="3" borderId="7" xfId="0" applyFont="1" applyFill="1" applyBorder="1" applyAlignment="1">
      <alignment vertical="center"/>
    </xf>
    <xf numFmtId="4" fontId="4" fillId="0" borderId="4" xfId="0" applyNumberFormat="1" applyFont="1" applyFill="1" applyBorder="1" applyAlignment="1">
      <alignment vertical="center"/>
    </xf>
    <xf numFmtId="4" fontId="12" fillId="0" borderId="4" xfId="0" applyNumberFormat="1" applyFont="1" applyFill="1" applyBorder="1" applyAlignment="1">
      <alignment vertical="center"/>
    </xf>
    <xf numFmtId="4" fontId="2" fillId="0" borderId="4" xfId="0" applyNumberFormat="1" applyFont="1" applyFill="1" applyBorder="1" applyAlignment="1">
      <alignment vertical="center"/>
    </xf>
    <xf numFmtId="0" fontId="5" fillId="0" borderId="6" xfId="0" applyFont="1" applyBorder="1" applyAlignment="1">
      <alignment vertical="center" wrapText="1"/>
    </xf>
    <xf numFmtId="0" fontId="12" fillId="0" borderId="7" xfId="0" applyFont="1" applyFill="1" applyBorder="1" applyAlignment="1">
      <alignment vertical="center" wrapText="1"/>
    </xf>
    <xf numFmtId="0" fontId="4" fillId="2" borderId="5" xfId="0" applyFont="1" applyFill="1" applyBorder="1" applyAlignment="1">
      <alignment horizontal="center" vertical="center"/>
    </xf>
    <xf numFmtId="4" fontId="2" fillId="0" borderId="5" xfId="0" applyNumberFormat="1" applyFont="1" applyBorder="1" applyAlignment="1">
      <alignment vertical="center"/>
    </xf>
    <xf numFmtId="0" fontId="2" fillId="0" borderId="5" xfId="0" applyFont="1" applyBorder="1" applyAlignment="1">
      <alignment horizontal="left" vertical="center" wrapText="1"/>
    </xf>
    <xf numFmtId="4" fontId="2" fillId="0" borderId="5" xfId="0" applyNumberFormat="1" applyFont="1" applyFill="1" applyBorder="1" applyAlignment="1">
      <alignment vertical="center"/>
    </xf>
    <xf numFmtId="4" fontId="9" fillId="0" borderId="5" xfId="0" applyNumberFormat="1" applyFont="1" applyFill="1" applyBorder="1" applyAlignment="1">
      <alignment vertical="center"/>
    </xf>
    <xf numFmtId="0" fontId="4" fillId="0" borderId="5" xfId="0" applyFont="1" applyBorder="1" applyAlignment="1">
      <alignment horizontal="center" vertical="center"/>
    </xf>
    <xf numFmtId="4" fontId="4" fillId="0" borderId="5" xfId="0" applyNumberFormat="1" applyFont="1" applyBorder="1" applyAlignment="1">
      <alignment vertical="center"/>
    </xf>
    <xf numFmtId="4" fontId="4" fillId="0" borderId="5" xfId="0" applyNumberFormat="1" applyFont="1" applyFill="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wrapText="1"/>
    </xf>
    <xf numFmtId="0" fontId="16" fillId="0" borderId="1" xfId="0" applyFont="1" applyBorder="1" applyAlignment="1">
      <alignment vertical="center" wrapText="1"/>
    </xf>
    <xf numFmtId="0" fontId="16"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4"/>
  <sheetViews>
    <sheetView workbookViewId="0">
      <pane ySplit="5" topLeftCell="A6" activePane="bottomLeft" state="frozen"/>
      <selection/>
      <selection pane="bottomLeft" activeCell="E16" sqref="E16"/>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ht="16.35" customHeight="1" spans="1:6">
      <c r="A1" s="77"/>
      <c r="B1" s="51" t="s">
        <v>0</v>
      </c>
      <c r="C1" s="50"/>
      <c r="D1" s="50"/>
      <c r="E1" s="50"/>
      <c r="F1" s="52"/>
    </row>
    <row r="2" ht="22.9" customHeight="1" spans="1:6">
      <c r="A2" s="9"/>
      <c r="B2" s="20" t="s">
        <v>1</v>
      </c>
      <c r="C2" s="20"/>
      <c r="D2" s="20"/>
      <c r="E2" s="20"/>
      <c r="F2" s="40"/>
    </row>
    <row r="3" ht="19.5" customHeight="1" spans="1:6">
      <c r="A3" s="9"/>
      <c r="B3" s="54"/>
      <c r="C3" s="54"/>
      <c r="D3" s="53"/>
      <c r="E3" s="55" t="s">
        <v>2</v>
      </c>
      <c r="F3" s="40"/>
    </row>
    <row r="4" ht="28.5" customHeight="1" spans="1:6">
      <c r="A4" s="9"/>
      <c r="B4" s="104" t="s">
        <v>3</v>
      </c>
      <c r="C4" s="104"/>
      <c r="D4" s="104" t="s">
        <v>4</v>
      </c>
      <c r="E4" s="104"/>
      <c r="F4" s="40"/>
    </row>
    <row r="5" ht="28.5" customHeight="1" spans="1:6">
      <c r="A5" s="9"/>
      <c r="B5" s="104" t="s">
        <v>5</v>
      </c>
      <c r="C5" s="104" t="s">
        <v>6</v>
      </c>
      <c r="D5" s="104" t="s">
        <v>5</v>
      </c>
      <c r="E5" s="104" t="s">
        <v>6</v>
      </c>
      <c r="F5" s="40"/>
    </row>
    <row r="6" ht="28.5" customHeight="1" spans="1:6">
      <c r="A6" s="9"/>
      <c r="B6" s="78" t="s">
        <v>7</v>
      </c>
      <c r="C6" s="105">
        <v>16280332.03</v>
      </c>
      <c r="D6" s="106" t="s">
        <v>8</v>
      </c>
      <c r="E6" s="107">
        <v>15785742.03</v>
      </c>
      <c r="F6" s="40"/>
    </row>
    <row r="7" ht="28.5" customHeight="1" spans="1:6">
      <c r="A7" s="9"/>
      <c r="B7" s="78" t="s">
        <v>9</v>
      </c>
      <c r="C7" s="105"/>
      <c r="D7" s="106" t="s">
        <v>10</v>
      </c>
      <c r="E7" s="107"/>
      <c r="F7" s="40"/>
    </row>
    <row r="8" ht="28.5" customHeight="1" spans="1:6">
      <c r="A8" s="9"/>
      <c r="B8" s="78" t="s">
        <v>11</v>
      </c>
      <c r="C8" s="105"/>
      <c r="D8" s="106" t="s">
        <v>12</v>
      </c>
      <c r="E8" s="107"/>
      <c r="F8" s="40"/>
    </row>
    <row r="9" ht="28.5" customHeight="1" spans="1:6">
      <c r="A9" s="9"/>
      <c r="B9" s="78" t="s">
        <v>13</v>
      </c>
      <c r="C9" s="105"/>
      <c r="D9" s="106" t="s">
        <v>14</v>
      </c>
      <c r="E9" s="107"/>
      <c r="F9" s="40"/>
    </row>
    <row r="10" ht="28.5" customHeight="1" spans="1:6">
      <c r="A10" s="9"/>
      <c r="B10" s="78" t="s">
        <v>15</v>
      </c>
      <c r="C10" s="105"/>
      <c r="D10" s="106" t="s">
        <v>16</v>
      </c>
      <c r="E10" s="107"/>
      <c r="F10" s="40"/>
    </row>
    <row r="11" ht="28.5" customHeight="1" spans="1:6">
      <c r="A11" s="9"/>
      <c r="B11" s="78" t="s">
        <v>17</v>
      </c>
      <c r="C11" s="105"/>
      <c r="D11" s="106" t="s">
        <v>18</v>
      </c>
      <c r="E11" s="107"/>
      <c r="F11" s="40"/>
    </row>
    <row r="12" ht="28.5" customHeight="1" spans="1:6">
      <c r="A12" s="9"/>
      <c r="B12" s="78" t="s">
        <v>19</v>
      </c>
      <c r="C12" s="105"/>
      <c r="D12" s="106" t="s">
        <v>20</v>
      </c>
      <c r="E12" s="107"/>
      <c r="F12" s="40"/>
    </row>
    <row r="13" ht="28.5" customHeight="1" spans="1:6">
      <c r="A13" s="9"/>
      <c r="B13" s="78" t="s">
        <v>21</v>
      </c>
      <c r="C13" s="105"/>
      <c r="D13" s="106" t="s">
        <v>22</v>
      </c>
      <c r="E13" s="107">
        <v>194590</v>
      </c>
      <c r="F13" s="40"/>
    </row>
    <row r="14" ht="28.5" customHeight="1" spans="1:6">
      <c r="A14" s="9"/>
      <c r="B14" s="78" t="s">
        <v>23</v>
      </c>
      <c r="C14" s="105"/>
      <c r="D14" s="106" t="s">
        <v>24</v>
      </c>
      <c r="E14" s="107"/>
      <c r="F14" s="40"/>
    </row>
    <row r="15" ht="28.5" customHeight="1" spans="1:6">
      <c r="A15" s="9"/>
      <c r="B15" s="78"/>
      <c r="C15" s="105"/>
      <c r="D15" s="106" t="s">
        <v>25</v>
      </c>
      <c r="E15" s="107"/>
      <c r="F15" s="40"/>
    </row>
    <row r="16" ht="28.5" customHeight="1" spans="1:6">
      <c r="A16" s="9"/>
      <c r="B16" s="78"/>
      <c r="C16" s="105"/>
      <c r="D16" s="106" t="s">
        <v>26</v>
      </c>
      <c r="E16" s="107">
        <v>300000</v>
      </c>
      <c r="F16" s="40"/>
    </row>
    <row r="17" ht="28.5" customHeight="1" spans="1:6">
      <c r="A17" s="9"/>
      <c r="B17" s="78"/>
      <c r="C17" s="105"/>
      <c r="D17" s="106" t="s">
        <v>27</v>
      </c>
      <c r="E17" s="108"/>
      <c r="F17" s="40"/>
    </row>
    <row r="18" ht="28.5" customHeight="1" spans="1:6">
      <c r="A18" s="9"/>
      <c r="B18" s="78"/>
      <c r="C18" s="105"/>
      <c r="D18" s="106" t="s">
        <v>28</v>
      </c>
      <c r="E18" s="105"/>
      <c r="F18" s="40"/>
    </row>
    <row r="19" ht="28.5" customHeight="1" spans="1:6">
      <c r="A19" s="9"/>
      <c r="B19" s="78"/>
      <c r="C19" s="105"/>
      <c r="D19" s="106" t="s">
        <v>29</v>
      </c>
      <c r="E19" s="105"/>
      <c r="F19" s="40"/>
    </row>
    <row r="20" ht="28.5" customHeight="1" spans="1:6">
      <c r="A20" s="9"/>
      <c r="B20" s="78"/>
      <c r="C20" s="105"/>
      <c r="D20" s="106" t="s">
        <v>30</v>
      </c>
      <c r="E20" s="105"/>
      <c r="F20" s="40"/>
    </row>
    <row r="21" ht="28.5" customHeight="1" spans="1:6">
      <c r="A21" s="9"/>
      <c r="B21" s="78"/>
      <c r="C21" s="105"/>
      <c r="D21" s="106" t="s">
        <v>31</v>
      </c>
      <c r="E21" s="105"/>
      <c r="F21" s="40"/>
    </row>
    <row r="22" ht="28.5" customHeight="1" spans="1:6">
      <c r="A22" s="9"/>
      <c r="B22" s="78"/>
      <c r="C22" s="105"/>
      <c r="D22" s="106" t="s">
        <v>32</v>
      </c>
      <c r="E22" s="105"/>
      <c r="F22" s="40"/>
    </row>
    <row r="23" ht="28.5" customHeight="1" spans="1:6">
      <c r="A23" s="9"/>
      <c r="B23" s="78"/>
      <c r="C23" s="105"/>
      <c r="D23" s="106" t="s">
        <v>33</v>
      </c>
      <c r="E23" s="105"/>
      <c r="F23" s="40"/>
    </row>
    <row r="24" ht="28.5" customHeight="1" spans="1:6">
      <c r="A24" s="9"/>
      <c r="B24" s="78"/>
      <c r="C24" s="105"/>
      <c r="D24" s="106" t="s">
        <v>34</v>
      </c>
      <c r="E24" s="105"/>
      <c r="F24" s="40"/>
    </row>
    <row r="25" ht="28.5" customHeight="1" spans="1:6">
      <c r="A25" s="9"/>
      <c r="B25" s="78"/>
      <c r="C25" s="105"/>
      <c r="D25" s="106" t="s">
        <v>35</v>
      </c>
      <c r="E25" s="105"/>
      <c r="F25" s="40"/>
    </row>
    <row r="26" ht="28.5" customHeight="1" spans="1:6">
      <c r="A26" s="9"/>
      <c r="B26" s="78"/>
      <c r="C26" s="105"/>
      <c r="D26" s="106" t="s">
        <v>36</v>
      </c>
      <c r="E26" s="105"/>
      <c r="F26" s="40"/>
    </row>
    <row r="27" ht="28.5" customHeight="1" spans="1:6">
      <c r="A27" s="9"/>
      <c r="B27" s="78"/>
      <c r="C27" s="105"/>
      <c r="D27" s="106" t="s">
        <v>37</v>
      </c>
      <c r="E27" s="105"/>
      <c r="F27" s="40"/>
    </row>
    <row r="28" ht="28.5" customHeight="1" spans="1:6">
      <c r="A28" s="9"/>
      <c r="B28" s="78"/>
      <c r="C28" s="105"/>
      <c r="D28" s="106" t="s">
        <v>38</v>
      </c>
      <c r="E28" s="105"/>
      <c r="F28" s="40"/>
    </row>
    <row r="29" ht="28.5" customHeight="1" spans="1:6">
      <c r="A29" s="9"/>
      <c r="B29" s="78"/>
      <c r="C29" s="105"/>
      <c r="D29" s="106" t="s">
        <v>39</v>
      </c>
      <c r="E29" s="105"/>
      <c r="F29" s="40"/>
    </row>
    <row r="30" ht="28.5" customHeight="1" spans="1:6">
      <c r="A30" s="9"/>
      <c r="B30" s="78"/>
      <c r="C30" s="105"/>
      <c r="D30" s="106" t="s">
        <v>40</v>
      </c>
      <c r="E30" s="105"/>
      <c r="F30" s="40"/>
    </row>
    <row r="31" ht="28.5" customHeight="1" spans="1:6">
      <c r="A31" s="9"/>
      <c r="B31" s="78"/>
      <c r="C31" s="105"/>
      <c r="D31" s="106" t="s">
        <v>41</v>
      </c>
      <c r="E31" s="105"/>
      <c r="F31" s="40"/>
    </row>
    <row r="32" ht="28.5" customHeight="1" spans="1:6">
      <c r="A32" s="9"/>
      <c r="B32" s="78"/>
      <c r="C32" s="105"/>
      <c r="D32" s="106" t="s">
        <v>42</v>
      </c>
      <c r="E32" s="105"/>
      <c r="F32" s="40"/>
    </row>
    <row r="33" ht="28.5" customHeight="1" spans="1:6">
      <c r="A33" s="9"/>
      <c r="B33" s="109" t="s">
        <v>43</v>
      </c>
      <c r="C33" s="110">
        <v>16280332.03</v>
      </c>
      <c r="D33" s="109" t="s">
        <v>44</v>
      </c>
      <c r="E33" s="111">
        <v>16280332.03</v>
      </c>
      <c r="F33" s="40"/>
    </row>
    <row r="34" ht="28.5" customHeight="1" spans="1:6">
      <c r="A34" s="9"/>
      <c r="B34" s="78" t="s">
        <v>45</v>
      </c>
      <c r="C34" s="105"/>
      <c r="D34" s="78" t="s">
        <v>46</v>
      </c>
      <c r="E34" s="107"/>
      <c r="F34" s="40"/>
    </row>
    <row r="35" ht="28.5" customHeight="1" spans="1:6">
      <c r="A35" s="9"/>
      <c r="B35" s="109" t="s">
        <v>47</v>
      </c>
      <c r="C35" s="110">
        <v>16280332.03</v>
      </c>
      <c r="D35" s="109" t="s">
        <v>48</v>
      </c>
      <c r="E35" s="111">
        <v>16280332.03</v>
      </c>
      <c r="F35" s="40"/>
    </row>
    <row r="36" ht="9.75" customHeight="1" spans="1:6">
      <c r="A36" s="112"/>
      <c r="B36" s="112"/>
      <c r="C36" s="112"/>
      <c r="D36" s="112"/>
      <c r="E36" s="112"/>
      <c r="F36" s="113"/>
    </row>
    <row r="37" ht="16.35" customHeight="1" spans="1:6">
      <c r="A37" s="2"/>
      <c r="B37" s="114"/>
      <c r="C37" s="114"/>
      <c r="D37" s="114"/>
      <c r="E37" s="114"/>
      <c r="F37" s="7"/>
    </row>
    <row r="38" ht="16.35" customHeight="1" spans="1:6">
      <c r="A38" s="2"/>
      <c r="B38" s="114"/>
      <c r="C38" s="114"/>
      <c r="D38" s="114"/>
      <c r="E38" s="114"/>
      <c r="F38" s="7"/>
    </row>
    <row r="39" ht="16.35" customHeight="1" spans="1:6">
      <c r="A39" s="2"/>
      <c r="B39" s="114"/>
      <c r="C39" s="114"/>
      <c r="D39" s="114"/>
      <c r="E39" s="114"/>
      <c r="F39" s="7"/>
    </row>
    <row r="40" ht="16.35" customHeight="1" spans="1:6">
      <c r="A40" s="2"/>
      <c r="B40" s="114"/>
      <c r="C40" s="114"/>
      <c r="D40" s="114"/>
      <c r="E40" s="114"/>
      <c r="F40" s="7"/>
    </row>
    <row r="41" ht="16.35" customHeight="1" spans="1:6">
      <c r="A41" s="2"/>
      <c r="B41" s="114"/>
      <c r="C41" s="114"/>
      <c r="D41" s="114"/>
      <c r="E41" s="114"/>
      <c r="F41" s="7"/>
    </row>
    <row r="42" ht="16.35" customHeight="1" spans="1:6">
      <c r="A42" s="2"/>
      <c r="B42" s="114"/>
      <c r="C42" s="114"/>
      <c r="D42" s="114"/>
      <c r="E42" s="114"/>
      <c r="F42" s="7"/>
    </row>
    <row r="43" ht="16.35" customHeight="1" spans="1:6">
      <c r="A43" s="2"/>
      <c r="B43" s="114"/>
      <c r="C43" s="114"/>
      <c r="D43" s="114"/>
      <c r="E43" s="114"/>
      <c r="F43" s="7"/>
    </row>
    <row r="44" ht="16.35" customHeight="1" spans="1:6">
      <c r="A44" s="5"/>
      <c r="B44" s="115"/>
      <c r="C44" s="115"/>
      <c r="D44" s="115"/>
      <c r="E44" s="115"/>
      <c r="F44" s="15"/>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393055555555556" right="0" top="0.393055555555556" bottom="0" header="0" footer="0"/>
  <pageSetup paperSize="9" scale="73" fitToWidth="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pane ySplit="5" topLeftCell="A6" activePane="bottomLeft" state="frozen"/>
      <selection/>
      <selection pane="bottomLeft" activeCell="A6" sqref="$A6:$XFD7"/>
    </sheetView>
  </sheetViews>
  <sheetFormatPr defaultColWidth="10" defaultRowHeight="13.5" outlineLevelRow="7" outlineLevelCol="7"/>
  <cols>
    <col min="1" max="1" width="1.5" customWidth="1"/>
    <col min="2" max="2" width="30.75" customWidth="1"/>
    <col min="3" max="3" width="33.375" customWidth="1"/>
    <col min="4" max="4" width="30.75" customWidth="1"/>
    <col min="5" max="7" width="16.375" customWidth="1"/>
    <col min="8" max="8" width="1.5" customWidth="1"/>
    <col min="9" max="11" width="9.75" customWidth="1"/>
  </cols>
  <sheetData>
    <row r="1" ht="16.35" customHeight="1" spans="1:8">
      <c r="A1" s="50"/>
      <c r="B1" s="51" t="s">
        <v>230</v>
      </c>
      <c r="C1" s="50"/>
      <c r="D1" s="50"/>
      <c r="E1" s="50"/>
      <c r="F1" s="50"/>
      <c r="G1" s="50" t="s">
        <v>131</v>
      </c>
      <c r="H1" s="52"/>
    </row>
    <row r="2" ht="22.9" customHeight="1" spans="1:8">
      <c r="A2" s="50"/>
      <c r="B2" s="20" t="s">
        <v>231</v>
      </c>
      <c r="C2" s="20"/>
      <c r="D2" s="20"/>
      <c r="E2" s="20"/>
      <c r="F2" s="20"/>
      <c r="G2" s="20"/>
      <c r="H2" s="52"/>
    </row>
    <row r="3" ht="19.5" customHeight="1" spans="1:8">
      <c r="A3" s="53"/>
      <c r="B3" s="54"/>
      <c r="C3" s="54"/>
      <c r="D3" s="54"/>
      <c r="E3" s="53"/>
      <c r="F3" s="53"/>
      <c r="G3" s="55" t="s">
        <v>2</v>
      </c>
      <c r="H3" s="52"/>
    </row>
    <row r="4" ht="24.4" customHeight="1" spans="1:8">
      <c r="A4" s="9"/>
      <c r="B4" s="56" t="s">
        <v>74</v>
      </c>
      <c r="C4" s="56" t="s">
        <v>75</v>
      </c>
      <c r="D4" s="56" t="s">
        <v>76</v>
      </c>
      <c r="E4" s="56" t="s">
        <v>232</v>
      </c>
      <c r="F4" s="56"/>
      <c r="G4" s="56"/>
      <c r="H4" s="52"/>
    </row>
    <row r="5" ht="24.4" customHeight="1" spans="1:8">
      <c r="A5" s="9"/>
      <c r="B5" s="56"/>
      <c r="C5" s="56"/>
      <c r="D5" s="56"/>
      <c r="E5" s="56" t="s">
        <v>53</v>
      </c>
      <c r="F5" s="56" t="s">
        <v>77</v>
      </c>
      <c r="G5" s="56" t="s">
        <v>78</v>
      </c>
      <c r="H5" s="52"/>
    </row>
    <row r="6" ht="28.5" customHeight="1" spans="1:8">
      <c r="A6" s="9"/>
      <c r="B6" s="57" t="s">
        <v>158</v>
      </c>
      <c r="C6" s="57" t="s">
        <v>158</v>
      </c>
      <c r="D6" s="57" t="s">
        <v>158</v>
      </c>
      <c r="E6" s="24"/>
      <c r="F6" s="24"/>
      <c r="G6" s="24"/>
      <c r="H6" s="52"/>
    </row>
    <row r="7" ht="28.5" customHeight="1" spans="1:8">
      <c r="A7" s="58"/>
      <c r="B7" s="59"/>
      <c r="C7" s="59"/>
      <c r="D7" s="60" t="s">
        <v>66</v>
      </c>
      <c r="E7" s="61"/>
      <c r="F7" s="61"/>
      <c r="G7" s="61"/>
      <c r="H7" s="62"/>
    </row>
    <row r="8" ht="9.75" customHeight="1" spans="1:8">
      <c r="A8" s="63"/>
      <c r="B8" s="63"/>
      <c r="C8" s="63"/>
      <c r="D8" s="63"/>
      <c r="E8" s="63"/>
      <c r="F8" s="63"/>
      <c r="G8" s="63"/>
      <c r="H8" s="64"/>
    </row>
  </sheetData>
  <mergeCells count="6">
    <mergeCell ref="B2:G2"/>
    <mergeCell ref="B3:D3"/>
    <mergeCell ref="E4:G4"/>
    <mergeCell ref="B4:B5"/>
    <mergeCell ref="C4:C5"/>
    <mergeCell ref="D4:D5"/>
  </mergeCells>
  <pageMargins left="0.75" right="0.75" top="0.270000010728836" bottom="0.270000010728836" header="0" footer="0"/>
  <pageSetup paperSize="9" scale="9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workbookViewId="0">
      <pane ySplit="6" topLeftCell="A7" activePane="bottomLeft" state="frozen"/>
      <selection/>
      <selection pane="bottomLeft" activeCell="A7" sqref="$A7:$XFD8"/>
    </sheetView>
  </sheetViews>
  <sheetFormatPr defaultColWidth="10" defaultRowHeight="13.5" outlineLevelCol="7"/>
  <cols>
    <col min="1" max="1" width="1.5" customWidth="1"/>
    <col min="2" max="2" width="12" customWidth="1"/>
    <col min="3" max="3" width="17.25" customWidth="1"/>
    <col min="4" max="7" width="16.375" customWidth="1"/>
    <col min="8" max="8" width="1.5" customWidth="1"/>
    <col min="9" max="10" width="9.75" customWidth="1"/>
  </cols>
  <sheetData>
    <row r="1" ht="16.35" customHeight="1" spans="1:8">
      <c r="A1" s="39"/>
      <c r="B1" s="3" t="s">
        <v>233</v>
      </c>
      <c r="C1" s="39"/>
      <c r="D1" s="39"/>
      <c r="F1" s="39"/>
      <c r="G1" s="39"/>
      <c r="H1" s="40"/>
    </row>
    <row r="2" ht="22.9" customHeight="1" spans="1:8">
      <c r="A2" s="39"/>
      <c r="B2" s="20" t="s">
        <v>234</v>
      </c>
      <c r="C2" s="20"/>
      <c r="D2" s="20"/>
      <c r="E2" s="20"/>
      <c r="F2" s="20"/>
      <c r="G2" s="20"/>
      <c r="H2" s="40"/>
    </row>
    <row r="3" ht="19.5" customHeight="1" spans="1:8">
      <c r="A3" s="41"/>
      <c r="B3" s="6"/>
      <c r="C3" s="6"/>
      <c r="D3" s="6"/>
      <c r="F3" s="41"/>
      <c r="G3" s="42" t="s">
        <v>2</v>
      </c>
      <c r="H3" s="43"/>
    </row>
    <row r="4" ht="24.4" customHeight="1" spans="1:8">
      <c r="A4" s="44"/>
      <c r="B4" s="8" t="s">
        <v>235</v>
      </c>
      <c r="C4" s="8" t="s">
        <v>236</v>
      </c>
      <c r="D4" s="8" t="s">
        <v>237</v>
      </c>
      <c r="E4" s="8" t="s">
        <v>238</v>
      </c>
      <c r="F4" s="8" t="s">
        <v>239</v>
      </c>
      <c r="G4" s="8"/>
      <c r="H4" s="40"/>
    </row>
    <row r="5" ht="24.4" customHeight="1" spans="1:7">
      <c r="A5" s="9"/>
      <c r="B5" s="8"/>
      <c r="C5" s="8"/>
      <c r="D5" s="8"/>
      <c r="E5" s="8"/>
      <c r="F5" s="8" t="s">
        <v>240</v>
      </c>
      <c r="G5" s="8" t="s">
        <v>241</v>
      </c>
    </row>
    <row r="6" ht="24.4" customHeight="1" spans="1:8">
      <c r="A6" s="44"/>
      <c r="B6" s="8"/>
      <c r="C6" s="8"/>
      <c r="D6" s="8"/>
      <c r="E6" s="8"/>
      <c r="F6" s="8"/>
      <c r="G6" s="8"/>
      <c r="H6" s="40"/>
    </row>
    <row r="7" s="19" customFormat="1" ht="28.5" customHeight="1" spans="1:8">
      <c r="A7" s="23"/>
      <c r="B7" s="45">
        <v>2022</v>
      </c>
      <c r="C7" s="46">
        <v>134752</v>
      </c>
      <c r="D7" s="46"/>
      <c r="E7" s="46">
        <v>98752</v>
      </c>
      <c r="F7" s="46"/>
      <c r="G7" s="46">
        <v>36000</v>
      </c>
      <c r="H7" s="28"/>
    </row>
    <row r="8" s="19" customFormat="1" ht="28.5" customHeight="1" spans="1:8">
      <c r="A8" s="23"/>
      <c r="B8" s="45" t="s">
        <v>242</v>
      </c>
      <c r="C8" s="24">
        <v>86436</v>
      </c>
      <c r="D8" s="24"/>
      <c r="E8" s="24">
        <v>50436</v>
      </c>
      <c r="F8" s="24"/>
      <c r="G8" s="24">
        <v>36000</v>
      </c>
      <c r="H8" s="28"/>
    </row>
    <row r="9" ht="9.75" customHeight="1" spans="1:8">
      <c r="A9" s="47"/>
      <c r="B9" s="47"/>
      <c r="C9" s="47"/>
      <c r="D9" s="47"/>
      <c r="E9" s="47"/>
      <c r="F9" s="47"/>
      <c r="G9" s="47"/>
      <c r="H9" s="48"/>
    </row>
    <row r="10" ht="16.35" customHeight="1" spans="2:7">
      <c r="B10" s="49"/>
      <c r="C10" s="49"/>
      <c r="D10" s="49"/>
      <c r="E10" s="49"/>
      <c r="F10" s="49"/>
      <c r="G10" s="49"/>
    </row>
  </sheetData>
  <mergeCells count="9">
    <mergeCell ref="B2:G2"/>
    <mergeCell ref="B3:D3"/>
    <mergeCell ref="F4:G4"/>
    <mergeCell ref="B4:B6"/>
    <mergeCell ref="C4:C6"/>
    <mergeCell ref="D4:D6"/>
    <mergeCell ref="E4:E6"/>
    <mergeCell ref="F5:F6"/>
    <mergeCell ref="G5:G6"/>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pane ySplit="5" topLeftCell="A6" activePane="bottomLeft" state="frozen"/>
      <selection/>
      <selection pane="bottomLeft" activeCell="B7" sqref="$A7:$XFD14"/>
    </sheetView>
  </sheetViews>
  <sheetFormatPr defaultColWidth="10" defaultRowHeight="13.5" outlineLevelCol="7"/>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ht="16.35" customHeight="1" spans="1:8">
      <c r="A1" s="2"/>
      <c r="B1" s="3" t="s">
        <v>243</v>
      </c>
      <c r="C1" s="2"/>
      <c r="E1" s="2"/>
      <c r="F1" s="2"/>
      <c r="G1" s="2"/>
      <c r="H1" s="16"/>
    </row>
    <row r="2" ht="22.9" customHeight="1" spans="1:8">
      <c r="A2" s="4"/>
      <c r="B2" s="4" t="s">
        <v>244</v>
      </c>
      <c r="C2" s="4"/>
      <c r="D2" s="4"/>
      <c r="E2" s="4"/>
      <c r="F2" s="4"/>
      <c r="G2" s="4"/>
      <c r="H2" s="16" t="s">
        <v>245</v>
      </c>
    </row>
    <row r="3" ht="19.5" customHeight="1" spans="1:8">
      <c r="A3" s="5"/>
      <c r="B3" s="6"/>
      <c r="C3" s="6"/>
      <c r="D3" s="6"/>
      <c r="E3" s="6"/>
      <c r="F3" s="6"/>
      <c r="G3" s="30" t="s">
        <v>2</v>
      </c>
      <c r="H3" s="16"/>
    </row>
    <row r="4" ht="24.4" customHeight="1" spans="1:8">
      <c r="A4" s="7"/>
      <c r="B4" s="8" t="s">
        <v>246</v>
      </c>
      <c r="C4" s="8" t="s">
        <v>247</v>
      </c>
      <c r="D4" s="8"/>
      <c r="E4" s="8"/>
      <c r="F4" s="8" t="s">
        <v>248</v>
      </c>
      <c r="G4" s="8" t="s">
        <v>249</v>
      </c>
      <c r="H4" s="16"/>
    </row>
    <row r="5" ht="24.4" customHeight="1" spans="1:8">
      <c r="A5" s="9"/>
      <c r="B5" s="8"/>
      <c r="C5" s="8" t="s">
        <v>250</v>
      </c>
      <c r="D5" s="8" t="s">
        <v>251</v>
      </c>
      <c r="E5" s="8" t="s">
        <v>252</v>
      </c>
      <c r="F5" s="8"/>
      <c r="G5" s="8"/>
      <c r="H5" s="31"/>
    </row>
    <row r="6" s="1" customFormat="1" ht="22.8" customHeight="1" spans="1:8">
      <c r="A6" s="32"/>
      <c r="B6" s="33" t="s">
        <v>66</v>
      </c>
      <c r="C6" s="34"/>
      <c r="D6" s="34"/>
      <c r="E6" s="34"/>
      <c r="F6" s="34"/>
      <c r="G6" s="12">
        <v>1420000</v>
      </c>
      <c r="H6" s="35"/>
    </row>
    <row r="7" s="1" customFormat="1" ht="28.5" customHeight="1" spans="1:8">
      <c r="A7" s="36"/>
      <c r="B7" s="11" t="s">
        <v>253</v>
      </c>
      <c r="C7" s="11" t="s">
        <v>254</v>
      </c>
      <c r="D7" s="11" t="s">
        <v>255</v>
      </c>
      <c r="E7" s="11" t="s">
        <v>256</v>
      </c>
      <c r="F7" s="11" t="s">
        <v>257</v>
      </c>
      <c r="G7" s="37">
        <v>600000</v>
      </c>
      <c r="H7" s="38"/>
    </row>
    <row r="8" s="1" customFormat="1" ht="28.5" customHeight="1" spans="1:8">
      <c r="A8" s="36"/>
      <c r="B8" s="11" t="s">
        <v>146</v>
      </c>
      <c r="C8" s="11" t="s">
        <v>254</v>
      </c>
      <c r="D8" s="11" t="s">
        <v>258</v>
      </c>
      <c r="E8" s="11" t="s">
        <v>259</v>
      </c>
      <c r="F8" s="11" t="s">
        <v>257</v>
      </c>
      <c r="G8" s="37">
        <v>100000</v>
      </c>
      <c r="H8" s="38"/>
    </row>
    <row r="9" s="1" customFormat="1" ht="28.5" customHeight="1" spans="1:8">
      <c r="A9" s="36"/>
      <c r="B9" s="11" t="s">
        <v>260</v>
      </c>
      <c r="C9" s="11" t="s">
        <v>254</v>
      </c>
      <c r="D9" s="11" t="s">
        <v>255</v>
      </c>
      <c r="E9" s="11" t="s">
        <v>256</v>
      </c>
      <c r="F9" s="11" t="s">
        <v>257</v>
      </c>
      <c r="G9" s="37">
        <v>300000</v>
      </c>
      <c r="H9" s="38"/>
    </row>
    <row r="10" s="1" customFormat="1" ht="28.5" customHeight="1" spans="1:8">
      <c r="A10" s="36"/>
      <c r="B10" s="11" t="s">
        <v>261</v>
      </c>
      <c r="C10" s="11" t="s">
        <v>254</v>
      </c>
      <c r="D10" s="11" t="s">
        <v>255</v>
      </c>
      <c r="E10" s="11" t="s">
        <v>256</v>
      </c>
      <c r="F10" s="11" t="s">
        <v>257</v>
      </c>
      <c r="G10" s="37">
        <v>80000</v>
      </c>
      <c r="H10" s="38"/>
    </row>
    <row r="11" s="1" customFormat="1" ht="28.5" customHeight="1" spans="1:8">
      <c r="A11" s="36"/>
      <c r="B11" s="11" t="s">
        <v>262</v>
      </c>
      <c r="C11" s="11" t="s">
        <v>254</v>
      </c>
      <c r="D11" s="11" t="s">
        <v>255</v>
      </c>
      <c r="E11" s="11" t="s">
        <v>256</v>
      </c>
      <c r="F11" s="11" t="s">
        <v>257</v>
      </c>
      <c r="G11" s="37">
        <v>30000</v>
      </c>
      <c r="H11" s="38"/>
    </row>
    <row r="12" s="1" customFormat="1" ht="28.5" customHeight="1" spans="1:8">
      <c r="A12" s="36"/>
      <c r="B12" s="11" t="s">
        <v>149</v>
      </c>
      <c r="C12" s="11" t="s">
        <v>254</v>
      </c>
      <c r="D12" s="11" t="s">
        <v>255</v>
      </c>
      <c r="E12" s="11" t="s">
        <v>256</v>
      </c>
      <c r="F12" s="11" t="s">
        <v>257</v>
      </c>
      <c r="G12" s="37">
        <v>100000</v>
      </c>
      <c r="H12" s="38"/>
    </row>
    <row r="13" s="1" customFormat="1" ht="28.5" customHeight="1" spans="1:8">
      <c r="A13" s="36"/>
      <c r="B13" s="11" t="s">
        <v>263</v>
      </c>
      <c r="C13" s="11" t="s">
        <v>254</v>
      </c>
      <c r="D13" s="11" t="s">
        <v>264</v>
      </c>
      <c r="E13" s="11" t="s">
        <v>265</v>
      </c>
      <c r="F13" s="11" t="s">
        <v>257</v>
      </c>
      <c r="G13" s="37">
        <v>60000</v>
      </c>
      <c r="H13" s="38"/>
    </row>
    <row r="14" s="1" customFormat="1" ht="28.5" customHeight="1" spans="1:8">
      <c r="A14" s="36"/>
      <c r="B14" s="11" t="s">
        <v>152</v>
      </c>
      <c r="C14" s="11" t="s">
        <v>254</v>
      </c>
      <c r="D14" s="11" t="s">
        <v>266</v>
      </c>
      <c r="E14" s="11" t="s">
        <v>267</v>
      </c>
      <c r="F14" s="11" t="s">
        <v>257</v>
      </c>
      <c r="G14" s="37">
        <v>150000</v>
      </c>
      <c r="H14" s="38"/>
    </row>
  </sheetData>
  <mergeCells count="7">
    <mergeCell ref="B2:G2"/>
    <mergeCell ref="B3:C3"/>
    <mergeCell ref="C4:E4"/>
    <mergeCell ref="A7:A14"/>
    <mergeCell ref="B4:B5"/>
    <mergeCell ref="F4:F5"/>
    <mergeCell ref="G4:G5"/>
  </mergeCells>
  <pageMargins left="0.75" right="0.75" top="0.268999993801117" bottom="0.268999993801117"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workbookViewId="0">
      <selection activeCell="N19" sqref="N19"/>
    </sheetView>
  </sheetViews>
  <sheetFormatPr defaultColWidth="10" defaultRowHeight="13.5"/>
  <cols>
    <col min="1" max="1" width="1.5" customWidth="1"/>
    <col min="2" max="2" width="21" customWidth="1"/>
    <col min="3" max="5" width="16.375" customWidth="1"/>
    <col min="6" max="6" width="27" customWidth="1"/>
    <col min="7" max="7" width="16.375" customWidth="1"/>
    <col min="8" max="8" width="8.875" customWidth="1"/>
    <col min="9" max="9" width="10.875" customWidth="1"/>
    <col min="10" max="10" width="16.375" customWidth="1"/>
    <col min="11" max="11" width="1.5" customWidth="1"/>
  </cols>
  <sheetData>
    <row r="1" ht="16.35" customHeight="1" spans="1:11">
      <c r="A1" s="2"/>
      <c r="B1" s="3"/>
      <c r="D1" s="2"/>
      <c r="E1" s="2"/>
      <c r="F1" s="2"/>
      <c r="G1" s="2"/>
      <c r="H1" s="2"/>
      <c r="I1" s="2"/>
      <c r="J1" s="2"/>
      <c r="K1" s="7"/>
    </row>
    <row r="2" ht="22.9" customHeight="1" spans="1:11">
      <c r="A2" s="2"/>
      <c r="B2" s="20" t="s">
        <v>268</v>
      </c>
      <c r="C2" s="20"/>
      <c r="D2" s="20"/>
      <c r="E2" s="20"/>
      <c r="F2" s="20"/>
      <c r="G2" s="20"/>
      <c r="H2" s="20"/>
      <c r="I2" s="20"/>
      <c r="J2" s="20"/>
      <c r="K2" s="7"/>
    </row>
    <row r="3" ht="22.9" customHeight="1" spans="1:11">
      <c r="A3" s="5"/>
      <c r="B3" s="14" t="s">
        <v>269</v>
      </c>
      <c r="C3" s="14"/>
      <c r="D3" s="14"/>
      <c r="E3" s="14"/>
      <c r="F3" s="14"/>
      <c r="G3" s="14"/>
      <c r="H3" s="14"/>
      <c r="I3" s="14"/>
      <c r="J3" s="14"/>
      <c r="K3" s="15"/>
    </row>
    <row r="4" ht="22.9" customHeight="1" spans="1:11">
      <c r="A4" s="7"/>
      <c r="B4" s="21" t="s">
        <v>270</v>
      </c>
      <c r="C4" s="21"/>
      <c r="D4" s="22" t="s">
        <v>68</v>
      </c>
      <c r="E4" s="22"/>
      <c r="F4" s="22"/>
      <c r="G4" s="22"/>
      <c r="H4" s="22"/>
      <c r="I4" s="22"/>
      <c r="J4" s="22"/>
      <c r="K4" s="16"/>
    </row>
    <row r="5" customFormat="1" ht="24.4" customHeight="1" spans="1:10">
      <c r="A5" s="9"/>
      <c r="B5" s="21" t="s">
        <v>271</v>
      </c>
      <c r="C5" s="21"/>
      <c r="D5" s="21" t="s">
        <v>272</v>
      </c>
      <c r="E5" s="21" t="s">
        <v>273</v>
      </c>
      <c r="F5" s="21"/>
      <c r="G5" s="21"/>
      <c r="H5" s="21" t="s">
        <v>274</v>
      </c>
      <c r="I5" s="21"/>
      <c r="J5" s="21"/>
    </row>
    <row r="6" ht="22.9" customHeight="1" spans="1:11">
      <c r="A6" s="7"/>
      <c r="B6" s="21"/>
      <c r="C6" s="21"/>
      <c r="D6" s="21"/>
      <c r="E6" s="21" t="s">
        <v>53</v>
      </c>
      <c r="F6" s="21" t="s">
        <v>77</v>
      </c>
      <c r="G6" s="21" t="s">
        <v>78</v>
      </c>
      <c r="H6" s="21" t="s">
        <v>53</v>
      </c>
      <c r="I6" s="21" t="s">
        <v>77</v>
      </c>
      <c r="J6" s="21" t="s">
        <v>78</v>
      </c>
      <c r="K6" s="16"/>
    </row>
    <row r="7" s="18" customFormat="1" ht="28.5" customHeight="1" spans="1:11">
      <c r="A7" s="23"/>
      <c r="B7" s="21"/>
      <c r="C7" s="21"/>
      <c r="D7" s="12">
        <f>E7</f>
        <v>16280332.03</v>
      </c>
      <c r="E7" s="12">
        <f>F7+G7</f>
        <v>16280332.03</v>
      </c>
      <c r="F7" s="12">
        <v>14460332.03</v>
      </c>
      <c r="G7" s="12">
        <v>1820000</v>
      </c>
      <c r="H7" s="24"/>
      <c r="I7" s="24"/>
      <c r="J7" s="24"/>
      <c r="K7" s="28"/>
    </row>
    <row r="8" ht="171.4" customHeight="1" spans="1:11">
      <c r="A8" s="7"/>
      <c r="B8" s="21" t="s">
        <v>275</v>
      </c>
      <c r="C8" s="21" t="s">
        <v>275</v>
      </c>
      <c r="D8" s="25" t="s">
        <v>276</v>
      </c>
      <c r="E8" s="25"/>
      <c r="F8" s="25"/>
      <c r="G8" s="25"/>
      <c r="H8" s="25"/>
      <c r="I8" s="25"/>
      <c r="J8" s="25"/>
      <c r="K8" s="16"/>
    </row>
    <row r="9" ht="42" customHeight="1" spans="1:11">
      <c r="A9" s="7"/>
      <c r="B9" s="21"/>
      <c r="C9" s="21" t="s">
        <v>277</v>
      </c>
      <c r="D9" s="25" t="s">
        <v>158</v>
      </c>
      <c r="E9" s="25"/>
      <c r="F9" s="25"/>
      <c r="G9" s="25"/>
      <c r="H9" s="25"/>
      <c r="I9" s="25"/>
      <c r="J9" s="25"/>
      <c r="K9" s="16"/>
    </row>
    <row r="10" ht="22.9" customHeight="1" spans="1:11">
      <c r="A10" s="7"/>
      <c r="B10" s="21"/>
      <c r="C10" s="21" t="s">
        <v>278</v>
      </c>
      <c r="D10" s="21"/>
      <c r="E10" s="21" t="s">
        <v>279</v>
      </c>
      <c r="F10" s="21"/>
      <c r="G10" s="21" t="s">
        <v>280</v>
      </c>
      <c r="H10" s="21" t="s">
        <v>281</v>
      </c>
      <c r="I10" s="21"/>
      <c r="J10" s="21" t="s">
        <v>282</v>
      </c>
      <c r="K10" s="16"/>
    </row>
    <row r="11" s="19" customFormat="1" ht="28.5" customHeight="1" spans="1:11">
      <c r="A11" s="26"/>
      <c r="B11" s="21"/>
      <c r="C11" s="27" t="s">
        <v>283</v>
      </c>
      <c r="D11" s="25"/>
      <c r="E11" s="27" t="s">
        <v>284</v>
      </c>
      <c r="F11" s="25"/>
      <c r="G11" s="27" t="s">
        <v>285</v>
      </c>
      <c r="H11" s="25" t="s">
        <v>158</v>
      </c>
      <c r="I11" s="25"/>
      <c r="J11" s="27" t="s">
        <v>286</v>
      </c>
      <c r="K11" s="29"/>
    </row>
    <row r="12" s="19" customFormat="1" ht="28.5" customHeight="1" spans="1:11">
      <c r="A12" s="26"/>
      <c r="B12" s="21"/>
      <c r="C12" s="27" t="s">
        <v>283</v>
      </c>
      <c r="D12" s="25"/>
      <c r="E12" s="27" t="s">
        <v>287</v>
      </c>
      <c r="F12" s="25"/>
      <c r="G12" s="27" t="s">
        <v>285</v>
      </c>
      <c r="H12" s="25" t="s">
        <v>158</v>
      </c>
      <c r="I12" s="25"/>
      <c r="J12" s="27" t="s">
        <v>286</v>
      </c>
      <c r="K12" s="29"/>
    </row>
    <row r="13" s="19" customFormat="1" ht="28.5" customHeight="1" spans="1:11">
      <c r="A13" s="26"/>
      <c r="B13" s="21"/>
      <c r="C13" s="27" t="s">
        <v>288</v>
      </c>
      <c r="D13" s="25"/>
      <c r="E13" s="27" t="s">
        <v>289</v>
      </c>
      <c r="F13" s="25"/>
      <c r="G13" s="27" t="s">
        <v>285</v>
      </c>
      <c r="H13" s="25" t="s">
        <v>158</v>
      </c>
      <c r="I13" s="25"/>
      <c r="J13" s="27" t="s">
        <v>286</v>
      </c>
      <c r="K13" s="29"/>
    </row>
    <row r="14" s="19" customFormat="1" ht="28.5" customHeight="1" spans="1:11">
      <c r="A14" s="26"/>
      <c r="B14" s="21"/>
      <c r="C14" s="27" t="s">
        <v>290</v>
      </c>
      <c r="D14" s="25"/>
      <c r="E14" s="27" t="s">
        <v>291</v>
      </c>
      <c r="F14" s="25"/>
      <c r="G14" s="27" t="s">
        <v>285</v>
      </c>
      <c r="H14" s="25" t="s">
        <v>158</v>
      </c>
      <c r="I14" s="25"/>
      <c r="J14" s="27" t="s">
        <v>286</v>
      </c>
      <c r="K14" s="29"/>
    </row>
    <row r="15" s="19" customFormat="1" ht="28.5" customHeight="1" spans="1:11">
      <c r="A15" s="26"/>
      <c r="B15" s="21"/>
      <c r="C15" s="27" t="s">
        <v>288</v>
      </c>
      <c r="D15" s="25"/>
      <c r="E15" s="27" t="s">
        <v>292</v>
      </c>
      <c r="F15" s="25"/>
      <c r="G15" s="27" t="s">
        <v>285</v>
      </c>
      <c r="H15" s="25" t="s">
        <v>158</v>
      </c>
      <c r="I15" s="25"/>
      <c r="J15" s="27" t="s">
        <v>286</v>
      </c>
      <c r="K15" s="29"/>
    </row>
    <row r="16" s="19" customFormat="1" ht="28.5" customHeight="1" spans="1:11">
      <c r="A16" s="26"/>
      <c r="B16" s="21"/>
      <c r="C16" s="27" t="s">
        <v>293</v>
      </c>
      <c r="D16" s="25"/>
      <c r="E16" s="27" t="s">
        <v>294</v>
      </c>
      <c r="F16" s="25"/>
      <c r="G16" s="27" t="s">
        <v>285</v>
      </c>
      <c r="H16" s="25" t="s">
        <v>158</v>
      </c>
      <c r="I16" s="25"/>
      <c r="J16" s="27" t="s">
        <v>286</v>
      </c>
      <c r="K16" s="29"/>
    </row>
    <row r="17" s="19" customFormat="1" ht="28.5" customHeight="1" spans="1:11">
      <c r="A17" s="26"/>
      <c r="B17" s="21"/>
      <c r="C17" s="27" t="s">
        <v>295</v>
      </c>
      <c r="D17" s="25"/>
      <c r="E17" s="27" t="s">
        <v>296</v>
      </c>
      <c r="F17" s="25"/>
      <c r="G17" s="27" t="s">
        <v>285</v>
      </c>
      <c r="H17" s="25" t="s">
        <v>158</v>
      </c>
      <c r="I17" s="25"/>
      <c r="J17" s="27" t="s">
        <v>286</v>
      </c>
      <c r="K17" s="29"/>
    </row>
    <row r="18" s="19" customFormat="1" ht="28.5" customHeight="1" spans="1:11">
      <c r="A18" s="26"/>
      <c r="B18" s="21"/>
      <c r="C18" s="27" t="s">
        <v>297</v>
      </c>
      <c r="D18" s="25"/>
      <c r="E18" s="27" t="s">
        <v>298</v>
      </c>
      <c r="F18" s="25"/>
      <c r="G18" s="27" t="s">
        <v>285</v>
      </c>
      <c r="H18" s="25" t="s">
        <v>158</v>
      </c>
      <c r="I18" s="25"/>
      <c r="J18" s="27" t="s">
        <v>286</v>
      </c>
      <c r="K18" s="29"/>
    </row>
    <row r="19" s="19" customFormat="1" ht="28.5" customHeight="1" spans="1:11">
      <c r="A19" s="26"/>
      <c r="B19" s="21"/>
      <c r="C19" s="27" t="s">
        <v>299</v>
      </c>
      <c r="D19" s="25"/>
      <c r="E19" s="27" t="s">
        <v>300</v>
      </c>
      <c r="F19" s="25"/>
      <c r="G19" s="27" t="s">
        <v>285</v>
      </c>
      <c r="H19" s="25" t="s">
        <v>158</v>
      </c>
      <c r="I19" s="25"/>
      <c r="J19" s="27" t="s">
        <v>286</v>
      </c>
      <c r="K19" s="29"/>
    </row>
    <row r="20" s="19" customFormat="1" ht="28.5" customHeight="1" spans="1:11">
      <c r="A20" s="26"/>
      <c r="B20" s="21"/>
      <c r="C20" s="27" t="s">
        <v>283</v>
      </c>
      <c r="D20" s="25"/>
      <c r="E20" s="27" t="s">
        <v>301</v>
      </c>
      <c r="F20" s="25"/>
      <c r="G20" s="27" t="s">
        <v>302</v>
      </c>
      <c r="H20" s="27" t="s">
        <v>303</v>
      </c>
      <c r="I20" s="25"/>
      <c r="J20" s="27" t="s">
        <v>304</v>
      </c>
      <c r="K20" s="29"/>
    </row>
    <row r="21" s="19" customFormat="1" ht="28.5" customHeight="1" spans="1:11">
      <c r="A21" s="26"/>
      <c r="B21" s="21"/>
      <c r="C21" s="27" t="s">
        <v>283</v>
      </c>
      <c r="D21" s="25"/>
      <c r="E21" s="27" t="s">
        <v>305</v>
      </c>
      <c r="F21" s="25"/>
      <c r="G21" s="27" t="s">
        <v>302</v>
      </c>
      <c r="H21" s="27" t="s">
        <v>306</v>
      </c>
      <c r="I21" s="25"/>
      <c r="J21" s="27" t="s">
        <v>304</v>
      </c>
      <c r="K21" s="29"/>
    </row>
    <row r="22" s="19" customFormat="1" ht="28.5" customHeight="1" spans="1:11">
      <c r="A22" s="26"/>
      <c r="B22" s="21"/>
      <c r="C22" s="27" t="s">
        <v>283</v>
      </c>
      <c r="D22" s="25"/>
      <c r="E22" s="27" t="s">
        <v>307</v>
      </c>
      <c r="F22" s="25"/>
      <c r="G22" s="27" t="s">
        <v>302</v>
      </c>
      <c r="H22" s="27" t="s">
        <v>308</v>
      </c>
      <c r="I22" s="25"/>
      <c r="J22" s="27" t="s">
        <v>304</v>
      </c>
      <c r="K22" s="29"/>
    </row>
  </sheetData>
  <mergeCells count="51">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A11:A22"/>
    <mergeCell ref="B8:B22"/>
    <mergeCell ref="D5:D6"/>
    <mergeCell ref="B5:C7"/>
  </mergeCells>
  <pageMargins left="0.75" right="0.75" top="0.270000010728836" bottom="0.270000010728836" header="0" footer="0"/>
  <pageSetup paperSize="9" scale="74" fitToWidth="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59"/>
  <sheetViews>
    <sheetView workbookViewId="0">
      <pane ySplit="5" topLeftCell="A16" activePane="bottomLeft" state="frozen"/>
      <selection/>
      <selection pane="bottomLeft" activeCell="B6" sqref="B6:B59"/>
    </sheetView>
  </sheetViews>
  <sheetFormatPr defaultColWidth="10" defaultRowHeight="13.5"/>
  <cols>
    <col min="1" max="1" width="1.5" customWidth="1"/>
    <col min="2" max="2" width="19.125" customWidth="1"/>
    <col min="3" max="3" width="27.75" customWidth="1"/>
    <col min="4" max="4" width="15.375" customWidth="1"/>
    <col min="5" max="5" width="12.625" customWidth="1"/>
    <col min="6" max="6" width="10.75" customWidth="1"/>
    <col min="7" max="7" width="13" customWidth="1"/>
    <col min="8" max="8" width="12.375" customWidth="1"/>
    <col min="9" max="9" width="13.875" customWidth="1"/>
    <col min="10" max="10" width="11.5" customWidth="1"/>
    <col min="11" max="11" width="23.75" customWidth="1"/>
    <col min="12" max="14" width="15.375" customWidth="1"/>
    <col min="15" max="15" width="14.25" customWidth="1"/>
    <col min="16" max="16" width="21" customWidth="1"/>
    <col min="17" max="17" width="16.5" customWidth="1"/>
    <col min="18" max="18" width="14.25" customWidth="1"/>
    <col min="19" max="19" width="8.125" customWidth="1"/>
    <col min="20" max="20" width="1.5" customWidth="1"/>
  </cols>
  <sheetData>
    <row r="1" ht="16.35" customHeight="1" spans="1:20">
      <c r="A1" s="2"/>
      <c r="B1" s="3" t="s">
        <v>309</v>
      </c>
      <c r="C1" s="2"/>
      <c r="D1" s="2"/>
      <c r="E1" s="2"/>
      <c r="F1" s="2"/>
      <c r="G1" s="2"/>
      <c r="I1" s="2"/>
      <c r="J1" s="2"/>
      <c r="K1" s="3"/>
      <c r="L1" s="2"/>
      <c r="M1" s="2"/>
      <c r="N1" s="2"/>
      <c r="O1" s="2"/>
      <c r="P1" s="2"/>
      <c r="Q1" s="2"/>
      <c r="R1" s="2"/>
      <c r="S1" s="2"/>
      <c r="T1" s="7"/>
    </row>
    <row r="2" ht="22.9" customHeight="1" spans="1:20">
      <c r="A2" s="4"/>
      <c r="B2" s="4" t="s">
        <v>310</v>
      </c>
      <c r="C2" s="4"/>
      <c r="D2" s="4"/>
      <c r="E2" s="4"/>
      <c r="F2" s="4"/>
      <c r="G2" s="4"/>
      <c r="H2" s="4"/>
      <c r="I2" s="4"/>
      <c r="J2" s="4"/>
      <c r="K2" s="4"/>
      <c r="L2" s="4"/>
      <c r="M2" s="4"/>
      <c r="N2" s="4"/>
      <c r="O2" s="4"/>
      <c r="P2" s="4"/>
      <c r="Q2" s="4"/>
      <c r="R2" s="4"/>
      <c r="S2" s="4"/>
      <c r="T2" s="7" t="s">
        <v>245</v>
      </c>
    </row>
    <row r="3" ht="19.5" customHeight="1" spans="1:20">
      <c r="A3" s="5"/>
      <c r="B3" s="6"/>
      <c r="C3" s="6"/>
      <c r="D3" s="5"/>
      <c r="E3" s="5"/>
      <c r="F3" s="5"/>
      <c r="G3" s="5"/>
      <c r="I3" s="5"/>
      <c r="J3" s="5"/>
      <c r="K3" s="6"/>
      <c r="L3" s="6"/>
      <c r="M3" s="6"/>
      <c r="N3" s="6"/>
      <c r="O3" s="6"/>
      <c r="P3" s="6"/>
      <c r="Q3" s="5"/>
      <c r="R3" s="14" t="s">
        <v>2</v>
      </c>
      <c r="S3" s="14"/>
      <c r="T3" s="15"/>
    </row>
    <row r="4" ht="24.4" customHeight="1" spans="1:20">
      <c r="A4" s="7"/>
      <c r="B4" s="8" t="s">
        <v>203</v>
      </c>
      <c r="C4" s="8" t="s">
        <v>135</v>
      </c>
      <c r="D4" s="8" t="s">
        <v>311</v>
      </c>
      <c r="E4" s="8" t="s">
        <v>312</v>
      </c>
      <c r="F4" s="8" t="s">
        <v>313</v>
      </c>
      <c r="G4" s="8" t="s">
        <v>314</v>
      </c>
      <c r="H4" s="8" t="s">
        <v>249</v>
      </c>
      <c r="I4" s="8" t="s">
        <v>315</v>
      </c>
      <c r="J4" s="8"/>
      <c r="K4" s="8" t="s">
        <v>316</v>
      </c>
      <c r="L4" s="8" t="s">
        <v>317</v>
      </c>
      <c r="M4" s="8" t="s">
        <v>318</v>
      </c>
      <c r="N4" s="8" t="s">
        <v>319</v>
      </c>
      <c r="O4" s="8" t="s">
        <v>320</v>
      </c>
      <c r="P4" s="8" t="s">
        <v>321</v>
      </c>
      <c r="Q4" s="8" t="s">
        <v>322</v>
      </c>
      <c r="R4" s="8" t="s">
        <v>323</v>
      </c>
      <c r="S4" s="8" t="s">
        <v>324</v>
      </c>
      <c r="T4" s="16"/>
    </row>
    <row r="5" ht="24.4" customHeight="1" spans="1:19">
      <c r="A5" s="9"/>
      <c r="B5" s="8"/>
      <c r="C5" s="8"/>
      <c r="D5" s="8"/>
      <c r="E5" s="8"/>
      <c r="F5" s="8"/>
      <c r="G5" s="8"/>
      <c r="H5" s="8"/>
      <c r="I5" s="8" t="s">
        <v>325</v>
      </c>
      <c r="J5" s="8" t="s">
        <v>274</v>
      </c>
      <c r="K5" s="8"/>
      <c r="L5" s="8"/>
      <c r="M5" s="8"/>
      <c r="N5" s="8"/>
      <c r="O5" s="8"/>
      <c r="P5" s="8"/>
      <c r="Q5" s="8"/>
      <c r="R5" s="8"/>
      <c r="S5" s="8"/>
    </row>
    <row r="6" s="1" customFormat="1" ht="45.95" customHeight="1" spans="1:20">
      <c r="A6" s="10"/>
      <c r="B6" s="11" t="s">
        <v>142</v>
      </c>
      <c r="C6" s="11" t="s">
        <v>326</v>
      </c>
      <c r="D6" s="11" t="s">
        <v>327</v>
      </c>
      <c r="E6" s="11" t="s">
        <v>328</v>
      </c>
      <c r="F6" s="11" t="s">
        <v>329</v>
      </c>
      <c r="G6" s="12">
        <v>600000</v>
      </c>
      <c r="H6" s="12">
        <v>100000</v>
      </c>
      <c r="I6" s="12">
        <v>600000</v>
      </c>
      <c r="J6" s="12"/>
      <c r="K6" s="11" t="s">
        <v>330</v>
      </c>
      <c r="L6" s="11" t="s">
        <v>331</v>
      </c>
      <c r="M6" s="11" t="s">
        <v>332</v>
      </c>
      <c r="N6" s="11" t="s">
        <v>333</v>
      </c>
      <c r="O6" s="11" t="s">
        <v>334</v>
      </c>
      <c r="P6" s="13" t="s">
        <v>335</v>
      </c>
      <c r="Q6" s="13" t="s">
        <v>335</v>
      </c>
      <c r="R6" s="13" t="s">
        <v>286</v>
      </c>
      <c r="S6" s="13"/>
      <c r="T6" s="17"/>
    </row>
    <row r="7" s="1" customFormat="1" ht="77.1" customHeight="1" spans="1:20">
      <c r="A7" s="10"/>
      <c r="B7" s="11"/>
      <c r="C7" s="11"/>
      <c r="D7" s="11"/>
      <c r="E7" s="11"/>
      <c r="F7" s="11"/>
      <c r="G7" s="12"/>
      <c r="H7" s="12"/>
      <c r="I7" s="12"/>
      <c r="J7" s="12"/>
      <c r="K7" s="11"/>
      <c r="L7" s="11" t="s">
        <v>336</v>
      </c>
      <c r="M7" s="11" t="s">
        <v>337</v>
      </c>
      <c r="N7" s="11" t="s">
        <v>338</v>
      </c>
      <c r="O7" s="11" t="s">
        <v>334</v>
      </c>
      <c r="P7" s="13" t="s">
        <v>339</v>
      </c>
      <c r="Q7" s="13" t="s">
        <v>339</v>
      </c>
      <c r="R7" s="13" t="s">
        <v>286</v>
      </c>
      <c r="S7" s="13"/>
      <c r="T7" s="17"/>
    </row>
    <row r="8" s="1" customFormat="1" ht="45.95" customHeight="1" spans="1:20">
      <c r="A8" s="10"/>
      <c r="B8" s="11"/>
      <c r="C8" s="11"/>
      <c r="D8" s="11"/>
      <c r="E8" s="11"/>
      <c r="F8" s="11"/>
      <c r="G8" s="12"/>
      <c r="H8" s="12"/>
      <c r="I8" s="12"/>
      <c r="J8" s="12"/>
      <c r="K8" s="11"/>
      <c r="L8" s="11" t="s">
        <v>340</v>
      </c>
      <c r="M8" s="11" t="s">
        <v>341</v>
      </c>
      <c r="N8" s="11" t="s">
        <v>342</v>
      </c>
      <c r="O8" s="11" t="s">
        <v>334</v>
      </c>
      <c r="P8" s="13" t="s">
        <v>339</v>
      </c>
      <c r="Q8" s="13" t="s">
        <v>339</v>
      </c>
      <c r="R8" s="13" t="s">
        <v>286</v>
      </c>
      <c r="S8" s="13"/>
      <c r="T8" s="17"/>
    </row>
    <row r="9" s="1" customFormat="1" ht="22.9" customHeight="1" spans="1:20">
      <c r="A9" s="10"/>
      <c r="B9" s="11"/>
      <c r="C9" s="11"/>
      <c r="D9" s="11"/>
      <c r="E9" s="11"/>
      <c r="F9" s="11"/>
      <c r="G9" s="12"/>
      <c r="H9" s="12"/>
      <c r="I9" s="12"/>
      <c r="J9" s="12"/>
      <c r="K9" s="11"/>
      <c r="L9" s="11" t="s">
        <v>343</v>
      </c>
      <c r="M9" s="11" t="s">
        <v>344</v>
      </c>
      <c r="N9" s="11" t="s">
        <v>345</v>
      </c>
      <c r="O9" s="11" t="s">
        <v>346</v>
      </c>
      <c r="P9" s="13" t="s">
        <v>347</v>
      </c>
      <c r="Q9" s="13" t="s">
        <v>347</v>
      </c>
      <c r="R9" s="13" t="s">
        <v>304</v>
      </c>
      <c r="S9" s="13"/>
      <c r="T9" s="17"/>
    </row>
    <row r="10" s="1" customFormat="1" ht="31.15" customHeight="1" spans="1:20">
      <c r="A10" s="10"/>
      <c r="B10" s="11"/>
      <c r="C10" s="11"/>
      <c r="D10" s="11"/>
      <c r="E10" s="11"/>
      <c r="F10" s="11"/>
      <c r="G10" s="12"/>
      <c r="H10" s="12"/>
      <c r="I10" s="12"/>
      <c r="J10" s="12"/>
      <c r="K10" s="11"/>
      <c r="L10" s="11" t="s">
        <v>340</v>
      </c>
      <c r="M10" s="11" t="s">
        <v>348</v>
      </c>
      <c r="N10" s="11" t="s">
        <v>349</v>
      </c>
      <c r="O10" s="11" t="s">
        <v>350</v>
      </c>
      <c r="P10" s="13" t="s">
        <v>351</v>
      </c>
      <c r="Q10" s="13" t="s">
        <v>351</v>
      </c>
      <c r="R10" s="13" t="s">
        <v>352</v>
      </c>
      <c r="S10" s="13"/>
      <c r="T10" s="17"/>
    </row>
    <row r="11" s="1" customFormat="1" ht="31.15" customHeight="1" spans="1:20">
      <c r="A11" s="10"/>
      <c r="B11" s="11"/>
      <c r="C11" s="11"/>
      <c r="D11" s="11"/>
      <c r="E11" s="11"/>
      <c r="F11" s="11"/>
      <c r="G11" s="12"/>
      <c r="H11" s="12"/>
      <c r="I11" s="12"/>
      <c r="J11" s="12"/>
      <c r="K11" s="11"/>
      <c r="L11" s="11" t="s">
        <v>340</v>
      </c>
      <c r="M11" s="11" t="s">
        <v>353</v>
      </c>
      <c r="N11" s="11" t="s">
        <v>354</v>
      </c>
      <c r="O11" s="11" t="s">
        <v>346</v>
      </c>
      <c r="P11" s="13" t="s">
        <v>242</v>
      </c>
      <c r="Q11" s="13" t="s">
        <v>242</v>
      </c>
      <c r="R11" s="13" t="s">
        <v>355</v>
      </c>
      <c r="S11" s="13"/>
      <c r="T11" s="17"/>
    </row>
    <row r="12" s="1" customFormat="1" ht="24.75" customHeight="1" spans="1:20">
      <c r="A12" s="10"/>
      <c r="B12" s="11"/>
      <c r="C12" s="11" t="s">
        <v>356</v>
      </c>
      <c r="D12" s="11" t="s">
        <v>327</v>
      </c>
      <c r="E12" s="11" t="s">
        <v>357</v>
      </c>
      <c r="F12" s="11" t="s">
        <v>358</v>
      </c>
      <c r="G12" s="12">
        <v>185000</v>
      </c>
      <c r="H12" s="12">
        <v>80000</v>
      </c>
      <c r="I12" s="12">
        <v>185000</v>
      </c>
      <c r="J12" s="12"/>
      <c r="K12" s="11" t="s">
        <v>359</v>
      </c>
      <c r="L12" s="11" t="s">
        <v>340</v>
      </c>
      <c r="M12" s="11" t="s">
        <v>348</v>
      </c>
      <c r="N12" s="11" t="s">
        <v>360</v>
      </c>
      <c r="O12" s="11" t="s">
        <v>361</v>
      </c>
      <c r="P12" s="13" t="s">
        <v>362</v>
      </c>
      <c r="Q12" s="13" t="s">
        <v>362</v>
      </c>
      <c r="R12" s="13" t="s">
        <v>363</v>
      </c>
      <c r="S12" s="13" t="s">
        <v>364</v>
      </c>
      <c r="T12" s="17"/>
    </row>
    <row r="13" s="1" customFormat="1" ht="31.15" customHeight="1" spans="1:20">
      <c r="A13" s="10"/>
      <c r="B13" s="11"/>
      <c r="C13" s="11"/>
      <c r="D13" s="11"/>
      <c r="E13" s="11"/>
      <c r="F13" s="11"/>
      <c r="G13" s="12"/>
      <c r="H13" s="12"/>
      <c r="I13" s="12"/>
      <c r="J13" s="12"/>
      <c r="K13" s="11"/>
      <c r="L13" s="11" t="s">
        <v>331</v>
      </c>
      <c r="M13" s="11" t="s">
        <v>332</v>
      </c>
      <c r="N13" s="11" t="s">
        <v>365</v>
      </c>
      <c r="O13" s="11" t="s">
        <v>334</v>
      </c>
      <c r="P13" s="13" t="s">
        <v>335</v>
      </c>
      <c r="Q13" s="13" t="s">
        <v>335</v>
      </c>
      <c r="R13" s="13"/>
      <c r="S13" s="13"/>
      <c r="T13" s="17"/>
    </row>
    <row r="14" s="1" customFormat="1" ht="24.75" customHeight="1" spans="1:20">
      <c r="A14" s="10"/>
      <c r="B14" s="11"/>
      <c r="C14" s="11"/>
      <c r="D14" s="11"/>
      <c r="E14" s="11"/>
      <c r="F14" s="11"/>
      <c r="G14" s="12"/>
      <c r="H14" s="12"/>
      <c r="I14" s="12"/>
      <c r="J14" s="12"/>
      <c r="K14" s="11"/>
      <c r="L14" s="11" t="s">
        <v>343</v>
      </c>
      <c r="M14" s="11" t="s">
        <v>344</v>
      </c>
      <c r="N14" s="11" t="s">
        <v>366</v>
      </c>
      <c r="O14" s="11" t="s">
        <v>346</v>
      </c>
      <c r="P14" s="13" t="s">
        <v>367</v>
      </c>
      <c r="Q14" s="13" t="s">
        <v>367</v>
      </c>
      <c r="R14" s="13" t="s">
        <v>304</v>
      </c>
      <c r="S14" s="13"/>
      <c r="T14" s="17"/>
    </row>
    <row r="15" s="1" customFormat="1" ht="24.75" customHeight="1" spans="1:20">
      <c r="A15" s="10"/>
      <c r="B15" s="11"/>
      <c r="C15" s="11"/>
      <c r="D15" s="11"/>
      <c r="E15" s="11"/>
      <c r="F15" s="11"/>
      <c r="G15" s="12"/>
      <c r="H15" s="12"/>
      <c r="I15" s="12"/>
      <c r="J15" s="12"/>
      <c r="K15" s="11"/>
      <c r="L15" s="11" t="s">
        <v>340</v>
      </c>
      <c r="M15" s="11" t="s">
        <v>353</v>
      </c>
      <c r="N15" s="11" t="s">
        <v>368</v>
      </c>
      <c r="O15" s="11" t="s">
        <v>346</v>
      </c>
      <c r="P15" s="13" t="s">
        <v>242</v>
      </c>
      <c r="Q15" s="13" t="s">
        <v>242</v>
      </c>
      <c r="R15" s="13" t="s">
        <v>355</v>
      </c>
      <c r="S15" s="13" t="s">
        <v>369</v>
      </c>
      <c r="T15" s="17"/>
    </row>
    <row r="16" s="1" customFormat="1" ht="108.2" customHeight="1" spans="1:20">
      <c r="A16" s="10"/>
      <c r="B16" s="11"/>
      <c r="C16" s="11"/>
      <c r="D16" s="11"/>
      <c r="E16" s="11"/>
      <c r="F16" s="11"/>
      <c r="G16" s="12"/>
      <c r="H16" s="12"/>
      <c r="I16" s="12"/>
      <c r="J16" s="12"/>
      <c r="K16" s="11"/>
      <c r="L16" s="11" t="s">
        <v>336</v>
      </c>
      <c r="M16" s="11" t="s">
        <v>337</v>
      </c>
      <c r="N16" s="11" t="s">
        <v>370</v>
      </c>
      <c r="O16" s="11" t="s">
        <v>334</v>
      </c>
      <c r="P16" s="13" t="s">
        <v>371</v>
      </c>
      <c r="Q16" s="13" t="s">
        <v>372</v>
      </c>
      <c r="R16" s="13" t="s">
        <v>286</v>
      </c>
      <c r="S16" s="13" t="s">
        <v>364</v>
      </c>
      <c r="T16" s="17"/>
    </row>
    <row r="17" s="1" customFormat="1" ht="22.9" customHeight="1" spans="1:20">
      <c r="A17" s="10"/>
      <c r="B17" s="11"/>
      <c r="C17" s="11" t="s">
        <v>373</v>
      </c>
      <c r="D17" s="11" t="s">
        <v>327</v>
      </c>
      <c r="E17" s="11" t="s">
        <v>374</v>
      </c>
      <c r="F17" s="11" t="s">
        <v>375</v>
      </c>
      <c r="G17" s="12">
        <v>219000</v>
      </c>
      <c r="H17" s="12">
        <v>100000</v>
      </c>
      <c r="I17" s="12">
        <v>219000</v>
      </c>
      <c r="J17" s="12"/>
      <c r="K17" s="11" t="s">
        <v>376</v>
      </c>
      <c r="L17" s="11" t="s">
        <v>340</v>
      </c>
      <c r="M17" s="11" t="s">
        <v>348</v>
      </c>
      <c r="N17" s="11" t="s">
        <v>360</v>
      </c>
      <c r="O17" s="11" t="s">
        <v>361</v>
      </c>
      <c r="P17" s="13" t="s">
        <v>377</v>
      </c>
      <c r="Q17" s="13" t="s">
        <v>377</v>
      </c>
      <c r="R17" s="13" t="s">
        <v>363</v>
      </c>
      <c r="S17" s="13"/>
      <c r="T17" s="17"/>
    </row>
    <row r="18" s="1" customFormat="1" ht="77.1" customHeight="1" spans="1:20">
      <c r="A18" s="10"/>
      <c r="B18" s="11"/>
      <c r="C18" s="11"/>
      <c r="D18" s="11"/>
      <c r="E18" s="11"/>
      <c r="F18" s="11"/>
      <c r="G18" s="12"/>
      <c r="H18" s="12"/>
      <c r="I18" s="12"/>
      <c r="J18" s="12"/>
      <c r="K18" s="11"/>
      <c r="L18" s="11" t="s">
        <v>336</v>
      </c>
      <c r="M18" s="11" t="s">
        <v>337</v>
      </c>
      <c r="N18" s="11" t="s">
        <v>378</v>
      </c>
      <c r="O18" s="11" t="s">
        <v>334</v>
      </c>
      <c r="P18" s="13" t="s">
        <v>371</v>
      </c>
      <c r="Q18" s="13" t="s">
        <v>372</v>
      </c>
      <c r="R18" s="13" t="s">
        <v>286</v>
      </c>
      <c r="S18" s="13" t="s">
        <v>364</v>
      </c>
      <c r="T18" s="17"/>
    </row>
    <row r="19" s="1" customFormat="1" ht="22.9" customHeight="1" spans="1:20">
      <c r="A19" s="10"/>
      <c r="B19" s="11"/>
      <c r="C19" s="11"/>
      <c r="D19" s="11"/>
      <c r="E19" s="11"/>
      <c r="F19" s="11"/>
      <c r="G19" s="12"/>
      <c r="H19" s="12"/>
      <c r="I19" s="12"/>
      <c r="J19" s="12"/>
      <c r="K19" s="11"/>
      <c r="L19" s="11" t="s">
        <v>340</v>
      </c>
      <c r="M19" s="11" t="s">
        <v>353</v>
      </c>
      <c r="N19" s="11" t="s">
        <v>379</v>
      </c>
      <c r="O19" s="11" t="s">
        <v>346</v>
      </c>
      <c r="P19" s="13" t="s">
        <v>380</v>
      </c>
      <c r="Q19" s="13" t="s">
        <v>380</v>
      </c>
      <c r="R19" s="13" t="s">
        <v>355</v>
      </c>
      <c r="S19" s="13"/>
      <c r="T19" s="17"/>
    </row>
    <row r="20" s="1" customFormat="1" ht="31.15" customHeight="1" spans="1:20">
      <c r="A20" s="10"/>
      <c r="B20" s="11"/>
      <c r="C20" s="11"/>
      <c r="D20" s="11"/>
      <c r="E20" s="11"/>
      <c r="F20" s="11"/>
      <c r="G20" s="12"/>
      <c r="H20" s="12"/>
      <c r="I20" s="12"/>
      <c r="J20" s="12"/>
      <c r="K20" s="11"/>
      <c r="L20" s="11" t="s">
        <v>340</v>
      </c>
      <c r="M20" s="11" t="s">
        <v>341</v>
      </c>
      <c r="N20" s="11" t="s">
        <v>381</v>
      </c>
      <c r="O20" s="11" t="s">
        <v>334</v>
      </c>
      <c r="P20" s="13" t="s">
        <v>382</v>
      </c>
      <c r="Q20" s="13" t="s">
        <v>382</v>
      </c>
      <c r="R20" s="13" t="s">
        <v>286</v>
      </c>
      <c r="S20" s="13"/>
      <c r="T20" s="17"/>
    </row>
    <row r="21" s="1" customFormat="1" ht="22.9" customHeight="1" spans="1:20">
      <c r="A21" s="10"/>
      <c r="B21" s="11"/>
      <c r="C21" s="11"/>
      <c r="D21" s="11"/>
      <c r="E21" s="11"/>
      <c r="F21" s="11"/>
      <c r="G21" s="12"/>
      <c r="H21" s="12"/>
      <c r="I21" s="12"/>
      <c r="J21" s="12"/>
      <c r="K21" s="11"/>
      <c r="L21" s="11" t="s">
        <v>343</v>
      </c>
      <c r="M21" s="11" t="s">
        <v>344</v>
      </c>
      <c r="N21" s="11" t="s">
        <v>345</v>
      </c>
      <c r="O21" s="11" t="s">
        <v>361</v>
      </c>
      <c r="P21" s="13" t="s">
        <v>383</v>
      </c>
      <c r="Q21" s="13" t="s">
        <v>383</v>
      </c>
      <c r="R21" s="13" t="s">
        <v>304</v>
      </c>
      <c r="S21" s="13"/>
      <c r="T21" s="17"/>
    </row>
    <row r="22" s="1" customFormat="1" ht="31.15" customHeight="1" spans="1:20">
      <c r="A22" s="10"/>
      <c r="B22" s="11"/>
      <c r="C22" s="11"/>
      <c r="D22" s="11"/>
      <c r="E22" s="11"/>
      <c r="F22" s="11"/>
      <c r="G22" s="12"/>
      <c r="H22" s="12"/>
      <c r="I22" s="12"/>
      <c r="J22" s="12"/>
      <c r="K22" s="11"/>
      <c r="L22" s="11" t="s">
        <v>331</v>
      </c>
      <c r="M22" s="11" t="s">
        <v>332</v>
      </c>
      <c r="N22" s="11" t="s">
        <v>365</v>
      </c>
      <c r="O22" s="11" t="s">
        <v>334</v>
      </c>
      <c r="P22" s="13" t="s">
        <v>335</v>
      </c>
      <c r="Q22" s="13" t="s">
        <v>335</v>
      </c>
      <c r="R22" s="13" t="s">
        <v>286</v>
      </c>
      <c r="S22" s="13"/>
      <c r="T22" s="17"/>
    </row>
    <row r="23" s="1" customFormat="1" ht="31.15" customHeight="1" spans="1:20">
      <c r="A23" s="10"/>
      <c r="B23" s="11"/>
      <c r="C23" s="11" t="s">
        <v>384</v>
      </c>
      <c r="D23" s="11" t="s">
        <v>327</v>
      </c>
      <c r="E23" s="11" t="s">
        <v>357</v>
      </c>
      <c r="F23" s="11" t="s">
        <v>358</v>
      </c>
      <c r="G23" s="12">
        <v>120000</v>
      </c>
      <c r="H23" s="12">
        <v>60000</v>
      </c>
      <c r="I23" s="12">
        <v>120000</v>
      </c>
      <c r="J23" s="12"/>
      <c r="K23" s="11" t="s">
        <v>385</v>
      </c>
      <c r="L23" s="11" t="s">
        <v>331</v>
      </c>
      <c r="M23" s="11" t="s">
        <v>332</v>
      </c>
      <c r="N23" s="11" t="s">
        <v>365</v>
      </c>
      <c r="O23" s="11" t="s">
        <v>334</v>
      </c>
      <c r="P23" s="13" t="s">
        <v>335</v>
      </c>
      <c r="Q23" s="13" t="s">
        <v>335</v>
      </c>
      <c r="R23" s="13" t="s">
        <v>286</v>
      </c>
      <c r="S23" s="13"/>
      <c r="T23" s="17"/>
    </row>
    <row r="24" s="1" customFormat="1" ht="22.9" customHeight="1" spans="1:20">
      <c r="A24" s="10"/>
      <c r="B24" s="11"/>
      <c r="C24" s="11"/>
      <c r="D24" s="11"/>
      <c r="E24" s="11"/>
      <c r="F24" s="11"/>
      <c r="G24" s="12"/>
      <c r="H24" s="12"/>
      <c r="I24" s="12"/>
      <c r="J24" s="12"/>
      <c r="K24" s="11"/>
      <c r="L24" s="11" t="s">
        <v>340</v>
      </c>
      <c r="M24" s="11" t="s">
        <v>348</v>
      </c>
      <c r="N24" s="11" t="s">
        <v>386</v>
      </c>
      <c r="O24" s="11" t="s">
        <v>346</v>
      </c>
      <c r="P24" s="13" t="s">
        <v>347</v>
      </c>
      <c r="Q24" s="13" t="s">
        <v>347</v>
      </c>
      <c r="R24" s="13" t="s">
        <v>363</v>
      </c>
      <c r="S24" s="13"/>
      <c r="T24" s="17"/>
    </row>
    <row r="25" s="1" customFormat="1" ht="22.9" customHeight="1" spans="1:20">
      <c r="A25" s="10"/>
      <c r="B25" s="11"/>
      <c r="C25" s="11"/>
      <c r="D25" s="11"/>
      <c r="E25" s="11"/>
      <c r="F25" s="11"/>
      <c r="G25" s="12"/>
      <c r="H25" s="12"/>
      <c r="I25" s="12"/>
      <c r="J25" s="12"/>
      <c r="K25" s="11"/>
      <c r="L25" s="11" t="s">
        <v>343</v>
      </c>
      <c r="M25" s="11" t="s">
        <v>344</v>
      </c>
      <c r="N25" s="11" t="s">
        <v>387</v>
      </c>
      <c r="O25" s="11" t="s">
        <v>361</v>
      </c>
      <c r="P25" s="13" t="s">
        <v>388</v>
      </c>
      <c r="Q25" s="13" t="s">
        <v>388</v>
      </c>
      <c r="R25" s="13" t="s">
        <v>304</v>
      </c>
      <c r="S25" s="13"/>
      <c r="T25" s="17"/>
    </row>
    <row r="26" s="1" customFormat="1" ht="31.15" customHeight="1" spans="1:20">
      <c r="A26" s="10"/>
      <c r="B26" s="11"/>
      <c r="C26" s="11"/>
      <c r="D26" s="11"/>
      <c r="E26" s="11"/>
      <c r="F26" s="11"/>
      <c r="G26" s="12"/>
      <c r="H26" s="12"/>
      <c r="I26" s="12"/>
      <c r="J26" s="12"/>
      <c r="K26" s="11"/>
      <c r="L26" s="11" t="s">
        <v>336</v>
      </c>
      <c r="M26" s="11" t="s">
        <v>337</v>
      </c>
      <c r="N26" s="11" t="s">
        <v>389</v>
      </c>
      <c r="O26" s="11" t="s">
        <v>334</v>
      </c>
      <c r="P26" s="13" t="s">
        <v>390</v>
      </c>
      <c r="Q26" s="13" t="s">
        <v>390</v>
      </c>
      <c r="R26" s="13" t="s">
        <v>391</v>
      </c>
      <c r="S26" s="13"/>
      <c r="T26" s="17"/>
    </row>
    <row r="27" s="1" customFormat="1" ht="45" customHeight="1" spans="1:20">
      <c r="A27" s="10"/>
      <c r="B27" s="11"/>
      <c r="C27" s="11"/>
      <c r="D27" s="11"/>
      <c r="E27" s="11"/>
      <c r="F27" s="11"/>
      <c r="G27" s="12"/>
      <c r="H27" s="12"/>
      <c r="I27" s="12"/>
      <c r="J27" s="12"/>
      <c r="K27" s="11"/>
      <c r="L27" s="11" t="s">
        <v>340</v>
      </c>
      <c r="M27" s="11" t="s">
        <v>341</v>
      </c>
      <c r="N27" s="11" t="s">
        <v>392</v>
      </c>
      <c r="O27" s="11" t="s">
        <v>334</v>
      </c>
      <c r="P27" s="11" t="s">
        <v>393</v>
      </c>
      <c r="Q27" s="11" t="s">
        <v>393</v>
      </c>
      <c r="R27" s="13" t="s">
        <v>286</v>
      </c>
      <c r="S27" s="13"/>
      <c r="T27" s="17"/>
    </row>
    <row r="28" s="1" customFormat="1" ht="77.1" customHeight="1" spans="1:20">
      <c r="A28" s="10"/>
      <c r="B28" s="11"/>
      <c r="C28" s="11" t="s">
        <v>394</v>
      </c>
      <c r="D28" s="11" t="s">
        <v>327</v>
      </c>
      <c r="E28" s="11" t="s">
        <v>395</v>
      </c>
      <c r="F28" s="11" t="s">
        <v>396</v>
      </c>
      <c r="G28" s="12">
        <v>60000</v>
      </c>
      <c r="H28" s="12">
        <v>30000</v>
      </c>
      <c r="I28" s="12">
        <v>60000</v>
      </c>
      <c r="J28" s="12"/>
      <c r="K28" s="11" t="s">
        <v>397</v>
      </c>
      <c r="L28" s="11" t="s">
        <v>336</v>
      </c>
      <c r="M28" s="11" t="s">
        <v>337</v>
      </c>
      <c r="N28" s="11" t="s">
        <v>398</v>
      </c>
      <c r="O28" s="11" t="s">
        <v>334</v>
      </c>
      <c r="P28" s="13" t="s">
        <v>399</v>
      </c>
      <c r="Q28" s="13" t="s">
        <v>399</v>
      </c>
      <c r="R28" s="13" t="s">
        <v>286</v>
      </c>
      <c r="S28" s="13"/>
      <c r="T28" s="17"/>
    </row>
    <row r="29" s="1" customFormat="1" ht="45.95" customHeight="1" spans="1:20">
      <c r="A29" s="10"/>
      <c r="B29" s="11"/>
      <c r="C29" s="11"/>
      <c r="D29" s="11"/>
      <c r="E29" s="11"/>
      <c r="F29" s="11"/>
      <c r="G29" s="12"/>
      <c r="H29" s="12"/>
      <c r="I29" s="12"/>
      <c r="J29" s="12"/>
      <c r="K29" s="11"/>
      <c r="L29" s="11" t="s">
        <v>340</v>
      </c>
      <c r="M29" s="11" t="s">
        <v>341</v>
      </c>
      <c r="N29" s="11" t="s">
        <v>400</v>
      </c>
      <c r="O29" s="11" t="s">
        <v>334</v>
      </c>
      <c r="P29" s="11" t="s">
        <v>401</v>
      </c>
      <c r="Q29" s="13" t="s">
        <v>402</v>
      </c>
      <c r="R29" s="13" t="s">
        <v>286</v>
      </c>
      <c r="S29" s="13"/>
      <c r="T29" s="17"/>
    </row>
    <row r="30" s="1" customFormat="1" ht="31.15" customHeight="1" spans="1:20">
      <c r="A30" s="10"/>
      <c r="B30" s="11"/>
      <c r="C30" s="11"/>
      <c r="D30" s="11"/>
      <c r="E30" s="11"/>
      <c r="F30" s="11"/>
      <c r="G30" s="12"/>
      <c r="H30" s="12"/>
      <c r="I30" s="12"/>
      <c r="J30" s="12"/>
      <c r="K30" s="11"/>
      <c r="L30" s="11" t="s">
        <v>331</v>
      </c>
      <c r="M30" s="11" t="s">
        <v>332</v>
      </c>
      <c r="N30" s="11" t="s">
        <v>365</v>
      </c>
      <c r="O30" s="11" t="s">
        <v>334</v>
      </c>
      <c r="P30" s="13" t="s">
        <v>403</v>
      </c>
      <c r="Q30" s="13" t="s">
        <v>403</v>
      </c>
      <c r="R30" s="13" t="s">
        <v>286</v>
      </c>
      <c r="S30" s="13"/>
      <c r="T30" s="17"/>
    </row>
    <row r="31" s="1" customFormat="1" ht="22.9" customHeight="1" spans="1:20">
      <c r="A31" s="10"/>
      <c r="B31" s="11"/>
      <c r="C31" s="11"/>
      <c r="D31" s="11"/>
      <c r="E31" s="11"/>
      <c r="F31" s="11"/>
      <c r="G31" s="12"/>
      <c r="H31" s="12"/>
      <c r="I31" s="12"/>
      <c r="J31" s="12"/>
      <c r="K31" s="11"/>
      <c r="L31" s="11" t="s">
        <v>340</v>
      </c>
      <c r="M31" s="11" t="s">
        <v>353</v>
      </c>
      <c r="N31" s="11" t="s">
        <v>404</v>
      </c>
      <c r="O31" s="11" t="s">
        <v>346</v>
      </c>
      <c r="P31" s="13" t="s">
        <v>242</v>
      </c>
      <c r="Q31" s="13" t="s">
        <v>242</v>
      </c>
      <c r="R31" s="13" t="s">
        <v>355</v>
      </c>
      <c r="S31" s="13"/>
      <c r="T31" s="17"/>
    </row>
    <row r="32" s="1" customFormat="1" ht="22.9" customHeight="1" spans="1:20">
      <c r="A32" s="10"/>
      <c r="B32" s="11"/>
      <c r="C32" s="11"/>
      <c r="D32" s="11"/>
      <c r="E32" s="11"/>
      <c r="F32" s="11"/>
      <c r="G32" s="12"/>
      <c r="H32" s="12"/>
      <c r="I32" s="12"/>
      <c r="J32" s="12"/>
      <c r="K32" s="11"/>
      <c r="L32" s="11" t="s">
        <v>343</v>
      </c>
      <c r="M32" s="11" t="s">
        <v>344</v>
      </c>
      <c r="N32" s="11" t="s">
        <v>345</v>
      </c>
      <c r="O32" s="11" t="s">
        <v>346</v>
      </c>
      <c r="P32" s="13" t="s">
        <v>388</v>
      </c>
      <c r="Q32" s="13" t="s">
        <v>388</v>
      </c>
      <c r="R32" s="13" t="s">
        <v>304</v>
      </c>
      <c r="S32" s="13"/>
      <c r="T32" s="17"/>
    </row>
    <row r="33" s="1" customFormat="1" ht="31.15" customHeight="1" spans="1:20">
      <c r="A33" s="10"/>
      <c r="B33" s="11"/>
      <c r="C33" s="11" t="s">
        <v>405</v>
      </c>
      <c r="D33" s="11" t="s">
        <v>327</v>
      </c>
      <c r="E33" s="11" t="s">
        <v>406</v>
      </c>
      <c r="F33" s="11" t="s">
        <v>407</v>
      </c>
      <c r="G33" s="12">
        <v>211000</v>
      </c>
      <c r="H33" s="12">
        <v>100000</v>
      </c>
      <c r="I33" s="12">
        <v>211000</v>
      </c>
      <c r="J33" s="12"/>
      <c r="K33" s="11" t="s">
        <v>408</v>
      </c>
      <c r="L33" s="11" t="s">
        <v>340</v>
      </c>
      <c r="M33" s="11" t="s">
        <v>353</v>
      </c>
      <c r="N33" s="11" t="s">
        <v>409</v>
      </c>
      <c r="O33" s="11" t="s">
        <v>346</v>
      </c>
      <c r="P33" s="13" t="s">
        <v>242</v>
      </c>
      <c r="Q33" s="13" t="s">
        <v>242</v>
      </c>
      <c r="R33" s="13" t="s">
        <v>355</v>
      </c>
      <c r="S33" s="13"/>
      <c r="T33" s="17"/>
    </row>
    <row r="34" s="1" customFormat="1" ht="22.9" customHeight="1" spans="1:20">
      <c r="A34" s="10"/>
      <c r="B34" s="11"/>
      <c r="C34" s="11"/>
      <c r="D34" s="11"/>
      <c r="E34" s="11"/>
      <c r="F34" s="11"/>
      <c r="G34" s="12"/>
      <c r="H34" s="12"/>
      <c r="I34" s="12"/>
      <c r="J34" s="12"/>
      <c r="K34" s="11"/>
      <c r="L34" s="11" t="s">
        <v>343</v>
      </c>
      <c r="M34" s="11" t="s">
        <v>344</v>
      </c>
      <c r="N34" s="11" t="s">
        <v>345</v>
      </c>
      <c r="O34" s="11" t="s">
        <v>346</v>
      </c>
      <c r="P34" s="13" t="s">
        <v>383</v>
      </c>
      <c r="Q34" s="13" t="s">
        <v>383</v>
      </c>
      <c r="R34" s="13" t="s">
        <v>304</v>
      </c>
      <c r="S34" s="13"/>
      <c r="T34" s="17"/>
    </row>
    <row r="35" s="1" customFormat="1" ht="31.15" customHeight="1" spans="1:20">
      <c r="A35" s="10"/>
      <c r="B35" s="11"/>
      <c r="C35" s="11"/>
      <c r="D35" s="11"/>
      <c r="E35" s="11"/>
      <c r="F35" s="11"/>
      <c r="G35" s="12"/>
      <c r="H35" s="12"/>
      <c r="I35" s="12"/>
      <c r="J35" s="12"/>
      <c r="K35" s="11"/>
      <c r="L35" s="11" t="s">
        <v>331</v>
      </c>
      <c r="M35" s="11" t="s">
        <v>332</v>
      </c>
      <c r="N35" s="11" t="s">
        <v>365</v>
      </c>
      <c r="O35" s="11" t="s">
        <v>334</v>
      </c>
      <c r="P35" s="13" t="s">
        <v>335</v>
      </c>
      <c r="Q35" s="13" t="s">
        <v>335</v>
      </c>
      <c r="R35" s="13" t="s">
        <v>286</v>
      </c>
      <c r="S35" s="13"/>
      <c r="T35" s="17"/>
    </row>
    <row r="36" s="1" customFormat="1" ht="31.15" customHeight="1" spans="1:20">
      <c r="A36" s="10"/>
      <c r="B36" s="11"/>
      <c r="C36" s="11"/>
      <c r="D36" s="11"/>
      <c r="E36" s="11"/>
      <c r="F36" s="11"/>
      <c r="G36" s="12"/>
      <c r="H36" s="12"/>
      <c r="I36" s="12"/>
      <c r="J36" s="12"/>
      <c r="K36" s="11"/>
      <c r="L36" s="11" t="s">
        <v>340</v>
      </c>
      <c r="M36" s="11" t="s">
        <v>348</v>
      </c>
      <c r="N36" s="11" t="s">
        <v>410</v>
      </c>
      <c r="O36" s="11" t="s">
        <v>361</v>
      </c>
      <c r="P36" s="13" t="s">
        <v>351</v>
      </c>
      <c r="Q36" s="13" t="s">
        <v>351</v>
      </c>
      <c r="R36" s="13" t="s">
        <v>352</v>
      </c>
      <c r="S36" s="13"/>
      <c r="T36" s="17"/>
    </row>
    <row r="37" s="1" customFormat="1" ht="31.15" customHeight="1" spans="1:20">
      <c r="A37" s="10"/>
      <c r="B37" s="11"/>
      <c r="C37" s="11"/>
      <c r="D37" s="11"/>
      <c r="E37" s="11"/>
      <c r="F37" s="11"/>
      <c r="G37" s="12"/>
      <c r="H37" s="12"/>
      <c r="I37" s="12"/>
      <c r="J37" s="12"/>
      <c r="K37" s="11"/>
      <c r="L37" s="11" t="s">
        <v>336</v>
      </c>
      <c r="M37" s="11" t="s">
        <v>337</v>
      </c>
      <c r="N37" s="11" t="s">
        <v>411</v>
      </c>
      <c r="O37" s="11" t="s">
        <v>334</v>
      </c>
      <c r="P37" s="13" t="s">
        <v>403</v>
      </c>
      <c r="Q37" s="13" t="s">
        <v>403</v>
      </c>
      <c r="R37" s="13" t="s">
        <v>286</v>
      </c>
      <c r="S37" s="13"/>
      <c r="T37" s="17"/>
    </row>
    <row r="38" s="1" customFormat="1" ht="24.75" customHeight="1" spans="1:20">
      <c r="A38" s="10"/>
      <c r="B38" s="11"/>
      <c r="C38" s="11" t="s">
        <v>412</v>
      </c>
      <c r="D38" s="11" t="s">
        <v>327</v>
      </c>
      <c r="E38" s="11" t="s">
        <v>413</v>
      </c>
      <c r="F38" s="11" t="s">
        <v>414</v>
      </c>
      <c r="G38" s="12">
        <v>1500000</v>
      </c>
      <c r="H38" s="12">
        <v>600000</v>
      </c>
      <c r="I38" s="12">
        <v>1500000</v>
      </c>
      <c r="J38" s="12"/>
      <c r="K38" s="11" t="s">
        <v>415</v>
      </c>
      <c r="L38" s="11" t="s">
        <v>343</v>
      </c>
      <c r="M38" s="11" t="s">
        <v>344</v>
      </c>
      <c r="N38" s="11" t="s">
        <v>366</v>
      </c>
      <c r="O38" s="11" t="s">
        <v>346</v>
      </c>
      <c r="P38" s="13" t="s">
        <v>416</v>
      </c>
      <c r="Q38" s="13" t="s">
        <v>416</v>
      </c>
      <c r="R38" s="13" t="s">
        <v>417</v>
      </c>
      <c r="S38" s="13"/>
      <c r="T38" s="17"/>
    </row>
    <row r="39" s="1" customFormat="1" ht="31.15" customHeight="1" spans="1:20">
      <c r="A39" s="10"/>
      <c r="B39" s="11"/>
      <c r="C39" s="11"/>
      <c r="D39" s="11"/>
      <c r="E39" s="11"/>
      <c r="F39" s="11"/>
      <c r="G39" s="12"/>
      <c r="H39" s="12"/>
      <c r="I39" s="12"/>
      <c r="J39" s="12"/>
      <c r="K39" s="11"/>
      <c r="L39" s="11" t="s">
        <v>340</v>
      </c>
      <c r="M39" s="11" t="s">
        <v>353</v>
      </c>
      <c r="N39" s="11" t="s">
        <v>418</v>
      </c>
      <c r="O39" s="11" t="s">
        <v>334</v>
      </c>
      <c r="P39" s="11" t="s">
        <v>419</v>
      </c>
      <c r="Q39" s="11" t="s">
        <v>419</v>
      </c>
      <c r="R39" s="13" t="s">
        <v>286</v>
      </c>
      <c r="S39" s="13"/>
      <c r="T39" s="17"/>
    </row>
    <row r="40" s="1" customFormat="1" ht="31.15" customHeight="1" spans="1:20">
      <c r="A40" s="10"/>
      <c r="B40" s="11"/>
      <c r="C40" s="11"/>
      <c r="D40" s="11"/>
      <c r="E40" s="11"/>
      <c r="F40" s="11"/>
      <c r="G40" s="12"/>
      <c r="H40" s="12"/>
      <c r="I40" s="12"/>
      <c r="J40" s="12"/>
      <c r="K40" s="11"/>
      <c r="L40" s="11" t="s">
        <v>331</v>
      </c>
      <c r="M40" s="11" t="s">
        <v>332</v>
      </c>
      <c r="N40" s="11" t="s">
        <v>365</v>
      </c>
      <c r="O40" s="11" t="s">
        <v>334</v>
      </c>
      <c r="P40" s="13" t="s">
        <v>335</v>
      </c>
      <c r="Q40" s="13" t="s">
        <v>335</v>
      </c>
      <c r="R40" s="13" t="s">
        <v>286</v>
      </c>
      <c r="S40" s="13"/>
      <c r="T40" s="17"/>
    </row>
    <row r="41" s="1" customFormat="1" ht="24.75" customHeight="1" spans="1:20">
      <c r="A41" s="10"/>
      <c r="B41" s="11"/>
      <c r="C41" s="11"/>
      <c r="D41" s="11"/>
      <c r="E41" s="11"/>
      <c r="F41" s="11"/>
      <c r="G41" s="12"/>
      <c r="H41" s="12"/>
      <c r="I41" s="12"/>
      <c r="J41" s="12"/>
      <c r="K41" s="11"/>
      <c r="L41" s="11" t="s">
        <v>340</v>
      </c>
      <c r="M41" s="11" t="s">
        <v>341</v>
      </c>
      <c r="N41" s="11" t="s">
        <v>420</v>
      </c>
      <c r="O41" s="11" t="s">
        <v>334</v>
      </c>
      <c r="P41" s="13" t="s">
        <v>382</v>
      </c>
      <c r="Q41" s="13" t="s">
        <v>402</v>
      </c>
      <c r="R41" s="13" t="s">
        <v>286</v>
      </c>
      <c r="S41" s="13"/>
      <c r="T41" s="17"/>
    </row>
    <row r="42" s="1" customFormat="1" ht="144" customHeight="1" spans="1:20">
      <c r="A42" s="10"/>
      <c r="B42" s="11"/>
      <c r="C42" s="11"/>
      <c r="D42" s="11"/>
      <c r="E42" s="11"/>
      <c r="F42" s="11"/>
      <c r="G42" s="12"/>
      <c r="H42" s="12"/>
      <c r="I42" s="12"/>
      <c r="J42" s="12"/>
      <c r="K42" s="11"/>
      <c r="L42" s="11" t="s">
        <v>336</v>
      </c>
      <c r="M42" s="11" t="s">
        <v>337</v>
      </c>
      <c r="N42" s="11" t="s">
        <v>421</v>
      </c>
      <c r="O42" s="11" t="s">
        <v>334</v>
      </c>
      <c r="P42" s="11" t="s">
        <v>422</v>
      </c>
      <c r="Q42" s="11" t="s">
        <v>422</v>
      </c>
      <c r="R42" s="13" t="s">
        <v>286</v>
      </c>
      <c r="S42" s="13"/>
      <c r="T42" s="17"/>
    </row>
    <row r="43" s="1" customFormat="1" ht="31.15" customHeight="1" spans="1:20">
      <c r="A43" s="10"/>
      <c r="B43" s="11"/>
      <c r="C43" s="11" t="s">
        <v>423</v>
      </c>
      <c r="D43" s="11" t="s">
        <v>327</v>
      </c>
      <c r="E43" s="11" t="s">
        <v>413</v>
      </c>
      <c r="F43" s="11" t="s">
        <v>414</v>
      </c>
      <c r="G43" s="12">
        <v>300000</v>
      </c>
      <c r="H43" s="12">
        <v>300000</v>
      </c>
      <c r="I43" s="12">
        <v>300000</v>
      </c>
      <c r="J43" s="12"/>
      <c r="K43" s="11" t="s">
        <v>424</v>
      </c>
      <c r="L43" s="11" t="s">
        <v>336</v>
      </c>
      <c r="M43" s="11" t="s">
        <v>337</v>
      </c>
      <c r="N43" s="11" t="s">
        <v>425</v>
      </c>
      <c r="O43" s="11" t="s">
        <v>334</v>
      </c>
      <c r="P43" s="13" t="s">
        <v>426</v>
      </c>
      <c r="Q43" s="13" t="s">
        <v>426</v>
      </c>
      <c r="R43" s="13" t="s">
        <v>427</v>
      </c>
      <c r="S43" s="13"/>
      <c r="T43" s="17"/>
    </row>
    <row r="44" s="1" customFormat="1" ht="45.95" customHeight="1" spans="1:20">
      <c r="A44" s="10"/>
      <c r="B44" s="11"/>
      <c r="C44" s="11"/>
      <c r="D44" s="11"/>
      <c r="E44" s="11"/>
      <c r="F44" s="11"/>
      <c r="G44" s="12"/>
      <c r="H44" s="12"/>
      <c r="I44" s="12"/>
      <c r="J44" s="12"/>
      <c r="K44" s="11"/>
      <c r="L44" s="11" t="s">
        <v>340</v>
      </c>
      <c r="M44" s="11" t="s">
        <v>341</v>
      </c>
      <c r="N44" s="11" t="s">
        <v>428</v>
      </c>
      <c r="O44" s="11" t="s">
        <v>334</v>
      </c>
      <c r="P44" s="13" t="s">
        <v>402</v>
      </c>
      <c r="Q44" s="13" t="s">
        <v>402</v>
      </c>
      <c r="R44" s="13" t="s">
        <v>427</v>
      </c>
      <c r="S44" s="13"/>
      <c r="T44" s="17"/>
    </row>
    <row r="45" s="1" customFormat="1" ht="31.15" customHeight="1" spans="1:20">
      <c r="A45" s="10"/>
      <c r="B45" s="11"/>
      <c r="C45" s="11"/>
      <c r="D45" s="11"/>
      <c r="E45" s="11"/>
      <c r="F45" s="11"/>
      <c r="G45" s="12"/>
      <c r="H45" s="12"/>
      <c r="I45" s="12"/>
      <c r="J45" s="12"/>
      <c r="K45" s="11"/>
      <c r="L45" s="11" t="s">
        <v>331</v>
      </c>
      <c r="M45" s="11" t="s">
        <v>332</v>
      </c>
      <c r="N45" s="11" t="s">
        <v>429</v>
      </c>
      <c r="O45" s="11" t="s">
        <v>334</v>
      </c>
      <c r="P45" s="13" t="s">
        <v>335</v>
      </c>
      <c r="Q45" s="13" t="s">
        <v>335</v>
      </c>
      <c r="R45" s="13" t="s">
        <v>286</v>
      </c>
      <c r="S45" s="13"/>
      <c r="T45" s="17"/>
    </row>
    <row r="46" s="1" customFormat="1" ht="22.9" customHeight="1" spans="1:20">
      <c r="A46" s="10"/>
      <c r="B46" s="11"/>
      <c r="C46" s="11"/>
      <c r="D46" s="11"/>
      <c r="E46" s="11"/>
      <c r="F46" s="11"/>
      <c r="G46" s="12"/>
      <c r="H46" s="12"/>
      <c r="I46" s="12"/>
      <c r="J46" s="12"/>
      <c r="K46" s="11"/>
      <c r="L46" s="11" t="s">
        <v>343</v>
      </c>
      <c r="M46" s="11" t="s">
        <v>344</v>
      </c>
      <c r="N46" s="11" t="s">
        <v>345</v>
      </c>
      <c r="O46" s="11" t="s">
        <v>346</v>
      </c>
      <c r="P46" s="13" t="s">
        <v>430</v>
      </c>
      <c r="Q46" s="13" t="s">
        <v>430</v>
      </c>
      <c r="R46" s="13" t="s">
        <v>417</v>
      </c>
      <c r="S46" s="13"/>
      <c r="T46" s="17"/>
    </row>
    <row r="47" s="1" customFormat="1" ht="22.9" customHeight="1" spans="1:20">
      <c r="A47" s="10"/>
      <c r="B47" s="11"/>
      <c r="C47" s="11"/>
      <c r="D47" s="11"/>
      <c r="E47" s="11"/>
      <c r="F47" s="11"/>
      <c r="G47" s="12"/>
      <c r="H47" s="12"/>
      <c r="I47" s="12"/>
      <c r="J47" s="12"/>
      <c r="K47" s="11"/>
      <c r="L47" s="11" t="s">
        <v>340</v>
      </c>
      <c r="M47" s="11" t="s">
        <v>348</v>
      </c>
      <c r="N47" s="11" t="s">
        <v>431</v>
      </c>
      <c r="O47" s="11" t="s">
        <v>361</v>
      </c>
      <c r="P47" s="13" t="s">
        <v>432</v>
      </c>
      <c r="Q47" s="13" t="s">
        <v>432</v>
      </c>
      <c r="R47" s="13" t="s">
        <v>427</v>
      </c>
      <c r="S47" s="13"/>
      <c r="T47" s="17"/>
    </row>
    <row r="48" s="1" customFormat="1" ht="33.75" customHeight="1" spans="1:20">
      <c r="A48" s="10"/>
      <c r="B48" s="11"/>
      <c r="C48" s="11" t="s">
        <v>433</v>
      </c>
      <c r="D48" s="11" t="s">
        <v>327</v>
      </c>
      <c r="E48" s="11" t="s">
        <v>434</v>
      </c>
      <c r="F48" s="11" t="s">
        <v>435</v>
      </c>
      <c r="G48" s="12">
        <v>150000</v>
      </c>
      <c r="H48" s="12">
        <v>150000</v>
      </c>
      <c r="I48" s="12">
        <v>150000</v>
      </c>
      <c r="J48" s="12"/>
      <c r="K48" s="11" t="s">
        <v>436</v>
      </c>
      <c r="L48" s="11" t="s">
        <v>340</v>
      </c>
      <c r="M48" s="11" t="s">
        <v>348</v>
      </c>
      <c r="N48" s="11" t="s">
        <v>437</v>
      </c>
      <c r="O48" s="11" t="s">
        <v>361</v>
      </c>
      <c r="P48" s="13" t="s">
        <v>351</v>
      </c>
      <c r="Q48" s="13" t="s">
        <v>351</v>
      </c>
      <c r="R48" s="13" t="s">
        <v>352</v>
      </c>
      <c r="S48" s="13"/>
      <c r="T48" s="17"/>
    </row>
    <row r="49" s="1" customFormat="1" ht="33.75" customHeight="1" spans="1:20">
      <c r="A49" s="10"/>
      <c r="B49" s="11"/>
      <c r="C49" s="11"/>
      <c r="D49" s="11"/>
      <c r="E49" s="11"/>
      <c r="F49" s="11"/>
      <c r="G49" s="12"/>
      <c r="H49" s="12"/>
      <c r="I49" s="12"/>
      <c r="J49" s="12"/>
      <c r="K49" s="11"/>
      <c r="L49" s="11" t="s">
        <v>343</v>
      </c>
      <c r="M49" s="11" t="s">
        <v>344</v>
      </c>
      <c r="N49" s="11" t="s">
        <v>366</v>
      </c>
      <c r="O49" s="11" t="s">
        <v>346</v>
      </c>
      <c r="P49" s="13" t="s">
        <v>438</v>
      </c>
      <c r="Q49" s="13" t="s">
        <v>438</v>
      </c>
      <c r="R49" s="13" t="s">
        <v>417</v>
      </c>
      <c r="S49" s="13"/>
      <c r="T49" s="17"/>
    </row>
    <row r="50" s="1" customFormat="1" ht="45.95" customHeight="1" spans="1:20">
      <c r="A50" s="10"/>
      <c r="B50" s="11"/>
      <c r="C50" s="11"/>
      <c r="D50" s="11"/>
      <c r="E50" s="11"/>
      <c r="F50" s="11"/>
      <c r="G50" s="12"/>
      <c r="H50" s="12"/>
      <c r="I50" s="12"/>
      <c r="J50" s="12"/>
      <c r="K50" s="11"/>
      <c r="L50" s="11" t="s">
        <v>336</v>
      </c>
      <c r="M50" s="11" t="s">
        <v>337</v>
      </c>
      <c r="N50" s="11" t="s">
        <v>439</v>
      </c>
      <c r="O50" s="11" t="s">
        <v>334</v>
      </c>
      <c r="P50" s="13" t="s">
        <v>403</v>
      </c>
      <c r="Q50" s="13" t="s">
        <v>403</v>
      </c>
      <c r="R50" s="13" t="s">
        <v>286</v>
      </c>
      <c r="S50" s="13"/>
      <c r="T50" s="17"/>
    </row>
    <row r="51" s="1" customFormat="1" ht="33.75" customHeight="1" spans="1:20">
      <c r="A51" s="10"/>
      <c r="B51" s="11"/>
      <c r="C51" s="11"/>
      <c r="D51" s="11"/>
      <c r="E51" s="11"/>
      <c r="F51" s="11"/>
      <c r="G51" s="12"/>
      <c r="H51" s="12"/>
      <c r="I51" s="12"/>
      <c r="J51" s="12"/>
      <c r="K51" s="11"/>
      <c r="L51" s="11" t="s">
        <v>340</v>
      </c>
      <c r="M51" s="11" t="s">
        <v>348</v>
      </c>
      <c r="N51" s="11" t="s">
        <v>440</v>
      </c>
      <c r="O51" s="11" t="s">
        <v>361</v>
      </c>
      <c r="P51" s="13" t="s">
        <v>351</v>
      </c>
      <c r="Q51" s="13" t="s">
        <v>351</v>
      </c>
      <c r="R51" s="13" t="s">
        <v>441</v>
      </c>
      <c r="S51" s="13"/>
      <c r="T51" s="17"/>
    </row>
    <row r="52" s="1" customFormat="1" ht="33.75" customHeight="1" spans="1:20">
      <c r="A52" s="10"/>
      <c r="B52" s="11"/>
      <c r="C52" s="11"/>
      <c r="D52" s="11"/>
      <c r="E52" s="11"/>
      <c r="F52" s="11"/>
      <c r="G52" s="12"/>
      <c r="H52" s="12"/>
      <c r="I52" s="12"/>
      <c r="J52" s="12"/>
      <c r="K52" s="11"/>
      <c r="L52" s="11" t="s">
        <v>340</v>
      </c>
      <c r="M52" s="11" t="s">
        <v>341</v>
      </c>
      <c r="N52" s="11" t="s">
        <v>442</v>
      </c>
      <c r="O52" s="11" t="s">
        <v>334</v>
      </c>
      <c r="P52" s="11" t="s">
        <v>443</v>
      </c>
      <c r="Q52" s="11" t="s">
        <v>443</v>
      </c>
      <c r="R52" s="13" t="s">
        <v>286</v>
      </c>
      <c r="S52" s="13"/>
      <c r="T52" s="17"/>
    </row>
    <row r="53" s="1" customFormat="1" ht="33.75" customHeight="1" spans="1:20">
      <c r="A53" s="10"/>
      <c r="B53" s="11"/>
      <c r="C53" s="11"/>
      <c r="D53" s="11"/>
      <c r="E53" s="11"/>
      <c r="F53" s="11"/>
      <c r="G53" s="12"/>
      <c r="H53" s="12"/>
      <c r="I53" s="12"/>
      <c r="J53" s="12"/>
      <c r="K53" s="11"/>
      <c r="L53" s="11" t="s">
        <v>331</v>
      </c>
      <c r="M53" s="11" t="s">
        <v>332</v>
      </c>
      <c r="N53" s="11" t="s">
        <v>365</v>
      </c>
      <c r="O53" s="11" t="s">
        <v>334</v>
      </c>
      <c r="P53" s="13" t="s">
        <v>335</v>
      </c>
      <c r="Q53" s="13" t="s">
        <v>335</v>
      </c>
      <c r="R53" s="13" t="s">
        <v>286</v>
      </c>
      <c r="S53" s="13"/>
      <c r="T53" s="17"/>
    </row>
    <row r="54" s="1" customFormat="1" ht="147" customHeight="1" spans="1:20">
      <c r="A54" s="10"/>
      <c r="B54" s="11"/>
      <c r="C54" s="11" t="s">
        <v>444</v>
      </c>
      <c r="D54" s="11" t="s">
        <v>327</v>
      </c>
      <c r="E54" s="11" t="s">
        <v>374</v>
      </c>
      <c r="F54" s="11" t="s">
        <v>445</v>
      </c>
      <c r="G54" s="12">
        <v>300000</v>
      </c>
      <c r="H54" s="12">
        <v>300000</v>
      </c>
      <c r="I54" s="12">
        <v>300000</v>
      </c>
      <c r="J54" s="12"/>
      <c r="K54" s="11" t="s">
        <v>446</v>
      </c>
      <c r="L54" s="11" t="s">
        <v>336</v>
      </c>
      <c r="M54" s="11" t="s">
        <v>337</v>
      </c>
      <c r="N54" s="11" t="s">
        <v>447</v>
      </c>
      <c r="O54" s="11" t="s">
        <v>334</v>
      </c>
      <c r="P54" s="11" t="s">
        <v>448</v>
      </c>
      <c r="Q54" s="11" t="s">
        <v>449</v>
      </c>
      <c r="R54" s="13" t="s">
        <v>286</v>
      </c>
      <c r="S54" s="13"/>
      <c r="T54" s="17"/>
    </row>
    <row r="55" s="1" customFormat="1" ht="41.45" customHeight="1" spans="1:20">
      <c r="A55" s="10"/>
      <c r="B55" s="11"/>
      <c r="C55" s="11"/>
      <c r="D55" s="11"/>
      <c r="E55" s="11"/>
      <c r="F55" s="11"/>
      <c r="G55" s="12"/>
      <c r="H55" s="12"/>
      <c r="I55" s="12"/>
      <c r="J55" s="12"/>
      <c r="K55" s="11"/>
      <c r="L55" s="11" t="s">
        <v>340</v>
      </c>
      <c r="M55" s="11" t="s">
        <v>353</v>
      </c>
      <c r="N55" s="11" t="s">
        <v>450</v>
      </c>
      <c r="O55" s="11" t="s">
        <v>346</v>
      </c>
      <c r="P55" s="13" t="s">
        <v>242</v>
      </c>
      <c r="Q55" s="13" t="s">
        <v>242</v>
      </c>
      <c r="R55" s="13" t="s">
        <v>355</v>
      </c>
      <c r="S55" s="13"/>
      <c r="T55" s="17"/>
    </row>
    <row r="56" s="1" customFormat="1" ht="41.45" customHeight="1" spans="1:20">
      <c r="A56" s="10"/>
      <c r="B56" s="11"/>
      <c r="C56" s="11"/>
      <c r="D56" s="11"/>
      <c r="E56" s="11"/>
      <c r="F56" s="11"/>
      <c r="G56" s="12"/>
      <c r="H56" s="12"/>
      <c r="I56" s="12"/>
      <c r="J56" s="12"/>
      <c r="K56" s="11"/>
      <c r="L56" s="11" t="s">
        <v>343</v>
      </c>
      <c r="M56" s="11" t="s">
        <v>344</v>
      </c>
      <c r="N56" s="11" t="s">
        <v>366</v>
      </c>
      <c r="O56" s="11" t="s">
        <v>361</v>
      </c>
      <c r="P56" s="13" t="s">
        <v>347</v>
      </c>
      <c r="Q56" s="13" t="s">
        <v>347</v>
      </c>
      <c r="R56" s="13" t="s">
        <v>304</v>
      </c>
      <c r="S56" s="13"/>
      <c r="T56" s="17"/>
    </row>
    <row r="57" s="1" customFormat="1" ht="41.45" customHeight="1" spans="1:20">
      <c r="A57" s="10"/>
      <c r="B57" s="11"/>
      <c r="C57" s="11"/>
      <c r="D57" s="11"/>
      <c r="E57" s="11"/>
      <c r="F57" s="11"/>
      <c r="G57" s="12"/>
      <c r="H57" s="12"/>
      <c r="I57" s="12"/>
      <c r="J57" s="12"/>
      <c r="K57" s="11"/>
      <c r="L57" s="11" t="s">
        <v>331</v>
      </c>
      <c r="M57" s="11" t="s">
        <v>332</v>
      </c>
      <c r="N57" s="11" t="s">
        <v>451</v>
      </c>
      <c r="O57" s="11" t="s">
        <v>334</v>
      </c>
      <c r="P57" s="13" t="s">
        <v>335</v>
      </c>
      <c r="Q57" s="13" t="s">
        <v>335</v>
      </c>
      <c r="R57" s="13" t="s">
        <v>286</v>
      </c>
      <c r="S57" s="13"/>
      <c r="T57" s="17"/>
    </row>
    <row r="58" s="1" customFormat="1" ht="41.45" customHeight="1" spans="1:20">
      <c r="A58" s="10"/>
      <c r="B58" s="11"/>
      <c r="C58" s="11"/>
      <c r="D58" s="11"/>
      <c r="E58" s="11"/>
      <c r="F58" s="11"/>
      <c r="G58" s="12"/>
      <c r="H58" s="12"/>
      <c r="I58" s="12"/>
      <c r="J58" s="12"/>
      <c r="K58" s="11"/>
      <c r="L58" s="11" t="s">
        <v>340</v>
      </c>
      <c r="M58" s="11" t="s">
        <v>348</v>
      </c>
      <c r="N58" s="11" t="s">
        <v>452</v>
      </c>
      <c r="O58" s="11" t="s">
        <v>361</v>
      </c>
      <c r="P58" s="13" t="s">
        <v>432</v>
      </c>
      <c r="Q58" s="13" t="s">
        <v>432</v>
      </c>
      <c r="R58" s="13" t="s">
        <v>286</v>
      </c>
      <c r="S58" s="13"/>
      <c r="T58" s="17"/>
    </row>
    <row r="59" s="1" customFormat="1" ht="41.45" customHeight="1" spans="1:20">
      <c r="A59" s="10"/>
      <c r="B59" s="11"/>
      <c r="C59" s="11"/>
      <c r="D59" s="11"/>
      <c r="E59" s="11"/>
      <c r="F59" s="11"/>
      <c r="G59" s="12"/>
      <c r="H59" s="12"/>
      <c r="I59" s="12"/>
      <c r="J59" s="12"/>
      <c r="K59" s="11"/>
      <c r="L59" s="11" t="s">
        <v>340</v>
      </c>
      <c r="M59" s="11" t="s">
        <v>341</v>
      </c>
      <c r="N59" s="11" t="s">
        <v>453</v>
      </c>
      <c r="O59" s="11" t="s">
        <v>334</v>
      </c>
      <c r="P59" s="13" t="s">
        <v>454</v>
      </c>
      <c r="Q59" s="13" t="s">
        <v>454</v>
      </c>
      <c r="R59" s="13" t="s">
        <v>286</v>
      </c>
      <c r="S59" s="13"/>
      <c r="T59" s="17"/>
    </row>
  </sheetData>
  <mergeCells count="112">
    <mergeCell ref="B2:S2"/>
    <mergeCell ref="B3:C3"/>
    <mergeCell ref="R3:S3"/>
    <mergeCell ref="I4:J4"/>
    <mergeCell ref="A6:A59"/>
    <mergeCell ref="B4:B5"/>
    <mergeCell ref="B6:B59"/>
    <mergeCell ref="C4:C5"/>
    <mergeCell ref="C6:C11"/>
    <mergeCell ref="C12:C16"/>
    <mergeCell ref="C17:C22"/>
    <mergeCell ref="C23:C27"/>
    <mergeCell ref="C28:C32"/>
    <mergeCell ref="C33:C37"/>
    <mergeCell ref="C38:C42"/>
    <mergeCell ref="C43:C47"/>
    <mergeCell ref="C48:C53"/>
    <mergeCell ref="C54:C59"/>
    <mergeCell ref="D4:D5"/>
    <mergeCell ref="D6:D11"/>
    <mergeCell ref="D12:D16"/>
    <mergeCell ref="D17:D22"/>
    <mergeCell ref="D23:D27"/>
    <mergeCell ref="D28:D32"/>
    <mergeCell ref="D33:D37"/>
    <mergeCell ref="D38:D42"/>
    <mergeCell ref="D43:D47"/>
    <mergeCell ref="D48:D53"/>
    <mergeCell ref="D54:D59"/>
    <mergeCell ref="E4:E5"/>
    <mergeCell ref="E6:E11"/>
    <mergeCell ref="E12:E16"/>
    <mergeCell ref="E17:E22"/>
    <mergeCell ref="E23:E27"/>
    <mergeCell ref="E28:E32"/>
    <mergeCell ref="E33:E37"/>
    <mergeCell ref="E38:E42"/>
    <mergeCell ref="E43:E47"/>
    <mergeCell ref="E48:E53"/>
    <mergeCell ref="E54:E59"/>
    <mergeCell ref="F4:F5"/>
    <mergeCell ref="F6:F11"/>
    <mergeCell ref="F12:F16"/>
    <mergeCell ref="F17:F22"/>
    <mergeCell ref="F23:F27"/>
    <mergeCell ref="F28:F32"/>
    <mergeCell ref="F33:F37"/>
    <mergeCell ref="F38:F42"/>
    <mergeCell ref="F43:F47"/>
    <mergeCell ref="F48:F53"/>
    <mergeCell ref="F54:F59"/>
    <mergeCell ref="G4:G5"/>
    <mergeCell ref="G6:G11"/>
    <mergeCell ref="G12:G16"/>
    <mergeCell ref="G17:G22"/>
    <mergeCell ref="G23:G27"/>
    <mergeCell ref="G28:G32"/>
    <mergeCell ref="G33:G37"/>
    <mergeCell ref="G38:G42"/>
    <mergeCell ref="G43:G47"/>
    <mergeCell ref="G48:G53"/>
    <mergeCell ref="G54:G59"/>
    <mergeCell ref="H4:H5"/>
    <mergeCell ref="H6:H11"/>
    <mergeCell ref="H12:H16"/>
    <mergeCell ref="H17:H22"/>
    <mergeCell ref="H23:H27"/>
    <mergeCell ref="H28:H32"/>
    <mergeCell ref="H33:H37"/>
    <mergeCell ref="H38:H42"/>
    <mergeCell ref="H43:H47"/>
    <mergeCell ref="H48:H53"/>
    <mergeCell ref="H54:H59"/>
    <mergeCell ref="I6:I11"/>
    <mergeCell ref="I12:I16"/>
    <mergeCell ref="I17:I22"/>
    <mergeCell ref="I23:I27"/>
    <mergeCell ref="I28:I32"/>
    <mergeCell ref="I33:I37"/>
    <mergeCell ref="I38:I42"/>
    <mergeCell ref="I43:I47"/>
    <mergeCell ref="I48:I53"/>
    <mergeCell ref="I54:I59"/>
    <mergeCell ref="J6:J11"/>
    <mergeCell ref="J12:J16"/>
    <mergeCell ref="J17:J22"/>
    <mergeCell ref="J23:J27"/>
    <mergeCell ref="J28:J32"/>
    <mergeCell ref="J33:J37"/>
    <mergeCell ref="J38:J42"/>
    <mergeCell ref="J43:J47"/>
    <mergeCell ref="J48:J53"/>
    <mergeCell ref="J54:J59"/>
    <mergeCell ref="K4:K5"/>
    <mergeCell ref="K6:K11"/>
    <mergeCell ref="K12:K16"/>
    <mergeCell ref="K17:K22"/>
    <mergeCell ref="K23:K27"/>
    <mergeCell ref="K28:K32"/>
    <mergeCell ref="K33:K37"/>
    <mergeCell ref="K38:K42"/>
    <mergeCell ref="K43:K47"/>
    <mergeCell ref="K48:K53"/>
    <mergeCell ref="K54:K59"/>
    <mergeCell ref="L4:L5"/>
    <mergeCell ref="M4:M5"/>
    <mergeCell ref="N4:N5"/>
    <mergeCell ref="O4:O5"/>
    <mergeCell ref="P4:P5"/>
    <mergeCell ref="Q4:Q5"/>
    <mergeCell ref="R4:R5"/>
    <mergeCell ref="S4:S5"/>
  </mergeCells>
  <pageMargins left="0.75" right="0.75" top="0.270000010728836" bottom="0.270000010728836" header="0" footer="0"/>
  <pageSetup paperSize="9" scale="4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9"/>
  <sheetViews>
    <sheetView view="pageBreakPreview" zoomScaleNormal="100" workbookViewId="0">
      <pane ySplit="5" topLeftCell="A6" activePane="bottomLeft" state="frozen"/>
      <selection/>
      <selection pane="bottomLeft" activeCell="F16" sqref="F16"/>
    </sheetView>
  </sheetViews>
  <sheetFormatPr defaultColWidth="10" defaultRowHeight="13.5"/>
  <cols>
    <col min="1" max="1" width="1.5" customWidth="1"/>
    <col min="2" max="2" width="13.5" customWidth="1"/>
    <col min="3" max="3" width="33.375" customWidth="1"/>
    <col min="4" max="5" width="16.375" customWidth="1"/>
    <col min="6" max="6" width="18.625" customWidth="1"/>
    <col min="7" max="20" width="11.75" customWidth="1"/>
    <col min="21" max="21" width="1.5" customWidth="1"/>
    <col min="22" max="23" width="9.75" customWidth="1"/>
  </cols>
  <sheetData>
    <row r="1" ht="16.35" customHeight="1" spans="1:21">
      <c r="A1" s="50"/>
      <c r="B1" s="51" t="s">
        <v>49</v>
      </c>
      <c r="C1" s="51"/>
      <c r="D1" s="50"/>
      <c r="E1" s="50"/>
      <c r="F1" s="50"/>
      <c r="G1" s="50"/>
      <c r="H1" s="50"/>
      <c r="I1" s="50"/>
      <c r="J1" s="2"/>
      <c r="K1" s="2"/>
      <c r="L1" s="2"/>
      <c r="M1" s="2"/>
      <c r="N1" s="2"/>
      <c r="O1" s="50"/>
      <c r="P1" s="50"/>
      <c r="Q1" s="50"/>
      <c r="R1" s="50"/>
      <c r="S1" s="50"/>
      <c r="T1" s="50"/>
      <c r="U1" s="44"/>
    </row>
    <row r="2" ht="22.9" customHeight="1" spans="1:21">
      <c r="A2" s="50"/>
      <c r="B2" s="20" t="s">
        <v>50</v>
      </c>
      <c r="C2" s="20"/>
      <c r="D2" s="20"/>
      <c r="E2" s="20"/>
      <c r="F2" s="20"/>
      <c r="G2" s="20"/>
      <c r="H2" s="20"/>
      <c r="I2" s="20"/>
      <c r="J2" s="20"/>
      <c r="K2" s="20"/>
      <c r="L2" s="20"/>
      <c r="M2" s="20"/>
      <c r="N2" s="20"/>
      <c r="O2" s="20"/>
      <c r="P2" s="20"/>
      <c r="Q2" s="20"/>
      <c r="R2" s="20"/>
      <c r="S2" s="20"/>
      <c r="T2" s="20"/>
      <c r="U2" s="44"/>
    </row>
    <row r="3" ht="19.5" customHeight="1" spans="1:21">
      <c r="A3" s="53"/>
      <c r="B3" s="54"/>
      <c r="C3" s="54"/>
      <c r="D3" s="41"/>
      <c r="E3" s="41"/>
      <c r="F3" s="41"/>
      <c r="G3" s="41"/>
      <c r="H3" s="41"/>
      <c r="I3" s="41"/>
      <c r="J3" s="5"/>
      <c r="K3" s="5"/>
      <c r="L3" s="5"/>
      <c r="M3" s="5"/>
      <c r="N3" s="5"/>
      <c r="O3" s="41"/>
      <c r="P3" s="55" t="s">
        <v>2</v>
      </c>
      <c r="Q3" s="55"/>
      <c r="R3" s="55"/>
      <c r="S3" s="55"/>
      <c r="T3" s="55"/>
      <c r="U3" s="102"/>
    </row>
    <row r="4" ht="24.4" customHeight="1" spans="1:21">
      <c r="A4" s="9"/>
      <c r="B4" s="8" t="s">
        <v>51</v>
      </c>
      <c r="C4" s="56" t="s">
        <v>52</v>
      </c>
      <c r="D4" s="56" t="s">
        <v>53</v>
      </c>
      <c r="E4" s="56" t="s">
        <v>54</v>
      </c>
      <c r="F4" s="56"/>
      <c r="G4" s="56"/>
      <c r="H4" s="56"/>
      <c r="I4" s="56"/>
      <c r="J4" s="56"/>
      <c r="K4" s="56"/>
      <c r="L4" s="56"/>
      <c r="M4" s="56"/>
      <c r="N4" s="56"/>
      <c r="O4" s="56" t="s">
        <v>45</v>
      </c>
      <c r="P4" s="56"/>
      <c r="Q4" s="56"/>
      <c r="R4" s="56"/>
      <c r="S4" s="56"/>
      <c r="T4" s="56"/>
      <c r="U4" s="40"/>
    </row>
    <row r="5" ht="39.2" customHeight="1" spans="1:21">
      <c r="A5" s="44"/>
      <c r="B5" s="8"/>
      <c r="C5" s="56"/>
      <c r="D5" s="56"/>
      <c r="E5" s="56" t="s">
        <v>55</v>
      </c>
      <c r="F5" s="8" t="s">
        <v>56</v>
      </c>
      <c r="G5" s="8" t="s">
        <v>57</v>
      </c>
      <c r="H5" s="8" t="s">
        <v>58</v>
      </c>
      <c r="I5" s="8" t="s">
        <v>59</v>
      </c>
      <c r="J5" s="8" t="s">
        <v>60</v>
      </c>
      <c r="K5" s="8" t="s">
        <v>61</v>
      </c>
      <c r="L5" s="8" t="s">
        <v>62</v>
      </c>
      <c r="M5" s="8" t="s">
        <v>63</v>
      </c>
      <c r="N5" s="8" t="s">
        <v>64</v>
      </c>
      <c r="O5" s="56" t="s">
        <v>55</v>
      </c>
      <c r="P5" s="8" t="s">
        <v>56</v>
      </c>
      <c r="Q5" s="8" t="s">
        <v>57</v>
      </c>
      <c r="R5" s="8" t="s">
        <v>58</v>
      </c>
      <c r="S5" s="8" t="s">
        <v>59</v>
      </c>
      <c r="T5" s="8" t="s">
        <v>65</v>
      </c>
      <c r="U5" s="40"/>
    </row>
    <row r="6" s="1" customFormat="1" ht="28.5" customHeight="1" spans="1:21">
      <c r="A6" s="72"/>
      <c r="B6" s="33" t="s">
        <v>66</v>
      </c>
      <c r="C6" s="33"/>
      <c r="D6" s="99">
        <v>16280332.03</v>
      </c>
      <c r="E6" s="99">
        <v>16280332.03</v>
      </c>
      <c r="F6" s="99">
        <v>16280332.03</v>
      </c>
      <c r="G6" s="100"/>
      <c r="H6" s="100"/>
      <c r="I6" s="100"/>
      <c r="J6" s="100"/>
      <c r="K6" s="100"/>
      <c r="L6" s="100"/>
      <c r="M6" s="100"/>
      <c r="N6" s="100"/>
      <c r="O6" s="100"/>
      <c r="P6" s="100"/>
      <c r="Q6" s="100"/>
      <c r="R6" s="100"/>
      <c r="S6" s="100"/>
      <c r="T6" s="100"/>
      <c r="U6" s="103"/>
    </row>
    <row r="7" s="1" customFormat="1" ht="28.5" customHeight="1" spans="1:21">
      <c r="A7" s="68"/>
      <c r="B7" s="13" t="s">
        <v>67</v>
      </c>
      <c r="C7" s="11" t="s">
        <v>68</v>
      </c>
      <c r="D7" s="101">
        <v>16280332.03</v>
      </c>
      <c r="E7" s="101">
        <v>16280332.03</v>
      </c>
      <c r="F7" s="101">
        <v>16280332.03</v>
      </c>
      <c r="G7" s="101"/>
      <c r="H7" s="101"/>
      <c r="I7" s="101"/>
      <c r="J7" s="101"/>
      <c r="K7" s="101"/>
      <c r="L7" s="101"/>
      <c r="M7" s="101"/>
      <c r="N7" s="101"/>
      <c r="O7" s="101"/>
      <c r="P7" s="101"/>
      <c r="Q7" s="101"/>
      <c r="R7" s="101"/>
      <c r="S7" s="101"/>
      <c r="T7" s="101"/>
      <c r="U7" s="92"/>
    </row>
    <row r="8" s="1" customFormat="1" ht="28.5" customHeight="1" spans="1:21">
      <c r="A8" s="68"/>
      <c r="B8" s="13" t="s">
        <v>69</v>
      </c>
      <c r="C8" s="11" t="s">
        <v>70</v>
      </c>
      <c r="D8" s="101">
        <v>13842006.42</v>
      </c>
      <c r="E8" s="101">
        <v>13842006.42</v>
      </c>
      <c r="F8" s="101">
        <v>13842006.42</v>
      </c>
      <c r="G8" s="101"/>
      <c r="H8" s="101"/>
      <c r="I8" s="101"/>
      <c r="J8" s="101"/>
      <c r="K8" s="101"/>
      <c r="L8" s="101"/>
      <c r="M8" s="101"/>
      <c r="N8" s="101"/>
      <c r="O8" s="101"/>
      <c r="P8" s="101"/>
      <c r="Q8" s="101"/>
      <c r="R8" s="101"/>
      <c r="S8" s="101"/>
      <c r="T8" s="101"/>
      <c r="U8" s="92"/>
    </row>
    <row r="9" s="1" customFormat="1" ht="28.5" customHeight="1" spans="1:21">
      <c r="A9" s="68"/>
      <c r="B9" s="13" t="s">
        <v>71</v>
      </c>
      <c r="C9" s="11" t="s">
        <v>72</v>
      </c>
      <c r="D9" s="101">
        <v>2438325.61</v>
      </c>
      <c r="E9" s="101">
        <v>2438325.61</v>
      </c>
      <c r="F9" s="101">
        <v>2438325.61</v>
      </c>
      <c r="G9" s="101"/>
      <c r="H9" s="101"/>
      <c r="I9" s="101"/>
      <c r="J9" s="101"/>
      <c r="K9" s="101"/>
      <c r="L9" s="101"/>
      <c r="M9" s="101"/>
      <c r="N9" s="101"/>
      <c r="O9" s="101"/>
      <c r="P9" s="101"/>
      <c r="Q9" s="101"/>
      <c r="R9" s="101"/>
      <c r="S9" s="101"/>
      <c r="T9" s="101"/>
      <c r="U9" s="92"/>
    </row>
  </sheetData>
  <mergeCells count="14">
    <mergeCell ref="B1:C1"/>
    <mergeCell ref="F1:I1"/>
    <mergeCell ref="P1:T1"/>
    <mergeCell ref="B2:T2"/>
    <mergeCell ref="B3:C3"/>
    <mergeCell ref="F3:I3"/>
    <mergeCell ref="P3:T3"/>
    <mergeCell ref="E4:N4"/>
    <mergeCell ref="O4:T4"/>
    <mergeCell ref="B6:C6"/>
    <mergeCell ref="A7:A9"/>
    <mergeCell ref="B4:B5"/>
    <mergeCell ref="C4:C5"/>
    <mergeCell ref="D4:D5"/>
  </mergeCells>
  <pageMargins left="0.751388888888889" right="0.751388888888889" top="0.267361111111111" bottom="0.267361111111111" header="0" footer="0"/>
  <pageSetup paperSize="9" scale="42" orientation="landscape" horizontalDpi="600"/>
  <headerFooter/>
  <colBreaks count="2" manualBreakCount="2">
    <brk id="8" max="1048575" man="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tabSelected="1" view="pageBreakPreview" zoomScaleNormal="100" workbookViewId="0">
      <pane ySplit="4" topLeftCell="A5" activePane="bottomLeft" state="frozen"/>
      <selection/>
      <selection pane="bottomLeft" activeCell="A5" sqref="$A5:$XFD55"/>
    </sheetView>
  </sheetViews>
  <sheetFormatPr defaultColWidth="10" defaultRowHeight="13.5"/>
  <cols>
    <col min="1" max="1" width="1.5" customWidth="1"/>
    <col min="2" max="4" width="33.375" customWidth="1"/>
    <col min="5" max="7" width="16.375" customWidth="1"/>
    <col min="8" max="8" width="20.5" customWidth="1"/>
    <col min="9" max="9" width="16.375" customWidth="1"/>
    <col min="10" max="10" width="22.875" customWidth="1"/>
    <col min="11" max="11" width="1.5" customWidth="1"/>
    <col min="12" max="14" width="9.75" customWidth="1"/>
  </cols>
  <sheetData>
    <row r="1" ht="16.35" customHeight="1" spans="1:11">
      <c r="A1" s="50"/>
      <c r="B1" s="50"/>
      <c r="C1" s="2"/>
      <c r="D1" s="2"/>
      <c r="E1" s="39"/>
      <c r="F1" s="39"/>
      <c r="G1" s="39"/>
      <c r="H1" s="39"/>
      <c r="I1" s="39"/>
      <c r="J1" s="39"/>
      <c r="K1" s="9"/>
    </row>
    <row r="2" ht="22.9" customHeight="1" spans="1:11">
      <c r="A2" s="50"/>
      <c r="B2" s="20" t="s">
        <v>73</v>
      </c>
      <c r="C2" s="20"/>
      <c r="D2" s="20"/>
      <c r="E2" s="20"/>
      <c r="F2" s="20"/>
      <c r="G2" s="20"/>
      <c r="H2" s="20"/>
      <c r="I2" s="20"/>
      <c r="J2" s="20"/>
      <c r="K2" s="9"/>
    </row>
    <row r="3" ht="19.5" customHeight="1" spans="1:11">
      <c r="A3" s="53"/>
      <c r="B3" s="54"/>
      <c r="C3" s="54"/>
      <c r="D3" s="5"/>
      <c r="E3" s="53"/>
      <c r="F3" s="93"/>
      <c r="G3" s="93"/>
      <c r="H3" s="93"/>
      <c r="I3" s="93"/>
      <c r="J3" s="55" t="s">
        <v>2</v>
      </c>
      <c r="K3" s="76"/>
    </row>
    <row r="4" ht="32.85" customHeight="1" spans="1:11">
      <c r="A4" s="48"/>
      <c r="B4" s="56" t="s">
        <v>74</v>
      </c>
      <c r="C4" s="56" t="s">
        <v>75</v>
      </c>
      <c r="D4" s="56" t="s">
        <v>76</v>
      </c>
      <c r="E4" s="56" t="s">
        <v>53</v>
      </c>
      <c r="F4" s="56" t="s">
        <v>77</v>
      </c>
      <c r="G4" s="56" t="s">
        <v>78</v>
      </c>
      <c r="H4" s="56" t="s">
        <v>79</v>
      </c>
      <c r="I4" s="56" t="s">
        <v>80</v>
      </c>
      <c r="J4" s="56" t="s">
        <v>81</v>
      </c>
      <c r="K4" s="40"/>
    </row>
    <row r="5" s="1" customFormat="1" ht="28.5" customHeight="1" spans="1:11">
      <c r="A5" s="72"/>
      <c r="B5" s="33" t="s">
        <v>66</v>
      </c>
      <c r="C5" s="33"/>
      <c r="D5" s="33"/>
      <c r="E5" s="87">
        <v>16280332.03</v>
      </c>
      <c r="F5" s="94">
        <v>14460332.03</v>
      </c>
      <c r="G5" s="94">
        <v>1820000</v>
      </c>
      <c r="H5" s="90"/>
      <c r="I5" s="90"/>
      <c r="J5" s="90"/>
      <c r="K5" s="75"/>
    </row>
    <row r="6" s="1" customFormat="1" ht="28.5" customHeight="1" spans="1:11">
      <c r="A6" s="95"/>
      <c r="B6" s="96" t="s">
        <v>82</v>
      </c>
      <c r="C6" s="96" t="s">
        <v>83</v>
      </c>
      <c r="D6" s="96" t="s">
        <v>84</v>
      </c>
      <c r="E6" s="97">
        <v>1466712</v>
      </c>
      <c r="F6" s="97">
        <v>1466712</v>
      </c>
      <c r="G6" s="97"/>
      <c r="H6" s="97"/>
      <c r="I6" s="97"/>
      <c r="J6" s="97"/>
      <c r="K6" s="98"/>
    </row>
    <row r="7" s="1" customFormat="1" ht="28.5" customHeight="1" spans="1:11">
      <c r="A7" s="95"/>
      <c r="B7" s="96" t="s">
        <v>82</v>
      </c>
      <c r="C7" s="96" t="s">
        <v>83</v>
      </c>
      <c r="D7" s="96" t="s">
        <v>85</v>
      </c>
      <c r="E7" s="97">
        <v>5321613.6</v>
      </c>
      <c r="F7" s="97">
        <v>5321613.6</v>
      </c>
      <c r="G7" s="97"/>
      <c r="H7" s="97"/>
      <c r="I7" s="97"/>
      <c r="J7" s="97"/>
      <c r="K7" s="98"/>
    </row>
    <row r="8" s="1" customFormat="1" ht="28.5" customHeight="1" spans="1:11">
      <c r="A8" s="95"/>
      <c r="B8" s="96" t="s">
        <v>82</v>
      </c>
      <c r="C8" s="96" t="s">
        <v>83</v>
      </c>
      <c r="D8" s="96" t="s">
        <v>86</v>
      </c>
      <c r="E8" s="97">
        <v>782226</v>
      </c>
      <c r="F8" s="97">
        <v>782226</v>
      </c>
      <c r="G8" s="97"/>
      <c r="H8" s="97"/>
      <c r="I8" s="97"/>
      <c r="J8" s="97"/>
      <c r="K8" s="98"/>
    </row>
    <row r="9" s="1" customFormat="1" ht="28.5" customHeight="1" spans="1:11">
      <c r="A9" s="95"/>
      <c r="B9" s="96" t="s">
        <v>82</v>
      </c>
      <c r="C9" s="96" t="s">
        <v>87</v>
      </c>
      <c r="D9" s="96" t="s">
        <v>88</v>
      </c>
      <c r="E9" s="97">
        <v>738120.96</v>
      </c>
      <c r="F9" s="97">
        <v>738120.96</v>
      </c>
      <c r="G9" s="97"/>
      <c r="H9" s="97"/>
      <c r="I9" s="97"/>
      <c r="J9" s="97"/>
      <c r="K9" s="98"/>
    </row>
    <row r="10" s="1" customFormat="1" ht="28.5" customHeight="1" spans="1:11">
      <c r="A10" s="95"/>
      <c r="B10" s="96" t="s">
        <v>82</v>
      </c>
      <c r="C10" s="96" t="s">
        <v>87</v>
      </c>
      <c r="D10" s="96" t="s">
        <v>89</v>
      </c>
      <c r="E10" s="97">
        <v>369060.48</v>
      </c>
      <c r="F10" s="97">
        <v>369060.48</v>
      </c>
      <c r="G10" s="97"/>
      <c r="H10" s="97"/>
      <c r="I10" s="97"/>
      <c r="J10" s="97"/>
      <c r="K10" s="98"/>
    </row>
    <row r="11" s="1" customFormat="1" ht="28.5" customHeight="1" spans="1:11">
      <c r="A11" s="95"/>
      <c r="B11" s="96" t="s">
        <v>82</v>
      </c>
      <c r="C11" s="96" t="s">
        <v>87</v>
      </c>
      <c r="D11" s="96" t="s">
        <v>90</v>
      </c>
      <c r="E11" s="97">
        <v>577357.2</v>
      </c>
      <c r="F11" s="97">
        <v>577357.2</v>
      </c>
      <c r="G11" s="97"/>
      <c r="H11" s="97"/>
      <c r="I11" s="97"/>
      <c r="J11" s="97"/>
      <c r="K11" s="98"/>
    </row>
    <row r="12" s="1" customFormat="1" ht="28.5" customHeight="1" spans="1:11">
      <c r="A12" s="95"/>
      <c r="B12" s="96" t="s">
        <v>82</v>
      </c>
      <c r="C12" s="96" t="s">
        <v>87</v>
      </c>
      <c r="D12" s="96" t="s">
        <v>91</v>
      </c>
      <c r="E12" s="97">
        <v>173207.16</v>
      </c>
      <c r="F12" s="97">
        <v>173207.16</v>
      </c>
      <c r="G12" s="97"/>
      <c r="H12" s="97"/>
      <c r="I12" s="97"/>
      <c r="J12" s="97"/>
      <c r="K12" s="98"/>
    </row>
    <row r="13" s="1" customFormat="1" ht="28.5" customHeight="1" spans="1:11">
      <c r="A13" s="95"/>
      <c r="B13" s="96" t="s">
        <v>82</v>
      </c>
      <c r="C13" s="96" t="s">
        <v>87</v>
      </c>
      <c r="D13" s="96" t="s">
        <v>92</v>
      </c>
      <c r="E13" s="97">
        <v>24454.8</v>
      </c>
      <c r="F13" s="97">
        <v>24454.8</v>
      </c>
      <c r="G13" s="97"/>
      <c r="H13" s="97"/>
      <c r="I13" s="97"/>
      <c r="J13" s="97"/>
      <c r="K13" s="98"/>
    </row>
    <row r="14" s="1" customFormat="1" ht="28.5" customHeight="1" spans="1:11">
      <c r="A14" s="95"/>
      <c r="B14" s="96" t="s">
        <v>82</v>
      </c>
      <c r="C14" s="96" t="s">
        <v>93</v>
      </c>
      <c r="D14" s="96" t="s">
        <v>94</v>
      </c>
      <c r="E14" s="97">
        <v>659352</v>
      </c>
      <c r="F14" s="97">
        <v>659352</v>
      </c>
      <c r="G14" s="97"/>
      <c r="H14" s="97"/>
      <c r="I14" s="97"/>
      <c r="J14" s="97"/>
      <c r="K14" s="98"/>
    </row>
    <row r="15" s="1" customFormat="1" ht="28.5" customHeight="1" spans="1:11">
      <c r="A15" s="95"/>
      <c r="B15" s="96" t="s">
        <v>82</v>
      </c>
      <c r="C15" s="96" t="s">
        <v>95</v>
      </c>
      <c r="D15" s="96" t="s">
        <v>96</v>
      </c>
      <c r="E15" s="97">
        <v>352509.6</v>
      </c>
      <c r="F15" s="97">
        <v>352509.6</v>
      </c>
      <c r="G15" s="97"/>
      <c r="H15" s="97"/>
      <c r="I15" s="97"/>
      <c r="J15" s="97"/>
      <c r="K15" s="98"/>
    </row>
    <row r="16" s="1" customFormat="1" ht="28.5" customHeight="1" spans="1:11">
      <c r="A16" s="95"/>
      <c r="B16" s="96" t="s">
        <v>82</v>
      </c>
      <c r="C16" s="96" t="s">
        <v>97</v>
      </c>
      <c r="D16" s="96" t="s">
        <v>98</v>
      </c>
      <c r="E16" s="97">
        <v>39600</v>
      </c>
      <c r="F16" s="97">
        <v>39600</v>
      </c>
      <c r="G16" s="97"/>
      <c r="H16" s="97"/>
      <c r="I16" s="97"/>
      <c r="J16" s="97"/>
      <c r="K16" s="98"/>
    </row>
    <row r="17" s="1" customFormat="1" ht="28.5" customHeight="1" spans="1:11">
      <c r="A17" s="95"/>
      <c r="B17" s="96" t="s">
        <v>82</v>
      </c>
      <c r="C17" s="96" t="s">
        <v>97</v>
      </c>
      <c r="D17" s="96" t="s">
        <v>99</v>
      </c>
      <c r="E17" s="97">
        <v>49500</v>
      </c>
      <c r="F17" s="97">
        <v>49500</v>
      </c>
      <c r="G17" s="97"/>
      <c r="H17" s="97"/>
      <c r="I17" s="97"/>
      <c r="J17" s="97"/>
      <c r="K17" s="98"/>
    </row>
    <row r="18" s="1" customFormat="1" ht="28.5" customHeight="1" spans="1:11">
      <c r="A18" s="95"/>
      <c r="B18" s="96" t="s">
        <v>82</v>
      </c>
      <c r="C18" s="96" t="s">
        <v>97</v>
      </c>
      <c r="D18" s="96" t="s">
        <v>100</v>
      </c>
      <c r="E18" s="97">
        <v>26400</v>
      </c>
      <c r="F18" s="97">
        <v>26400</v>
      </c>
      <c r="G18" s="97"/>
      <c r="H18" s="97"/>
      <c r="I18" s="97"/>
      <c r="J18" s="97"/>
      <c r="K18" s="98"/>
    </row>
    <row r="19" s="1" customFormat="1" ht="28.5" customHeight="1" spans="1:11">
      <c r="A19" s="95"/>
      <c r="B19" s="96" t="s">
        <v>82</v>
      </c>
      <c r="C19" s="96" t="s">
        <v>97</v>
      </c>
      <c r="D19" s="96" t="s">
        <v>101</v>
      </c>
      <c r="E19" s="97">
        <v>123594.9</v>
      </c>
      <c r="F19" s="97">
        <v>123594.9</v>
      </c>
      <c r="G19" s="97"/>
      <c r="H19" s="97"/>
      <c r="I19" s="97"/>
      <c r="J19" s="97"/>
      <c r="K19" s="98"/>
    </row>
    <row r="20" s="1" customFormat="1" ht="28.5" customHeight="1" spans="1:11">
      <c r="A20" s="95"/>
      <c r="B20" s="96" t="s">
        <v>82</v>
      </c>
      <c r="C20" s="96" t="s">
        <v>97</v>
      </c>
      <c r="D20" s="96" t="s">
        <v>102</v>
      </c>
      <c r="E20" s="97">
        <v>276162</v>
      </c>
      <c r="F20" s="97">
        <v>276162</v>
      </c>
      <c r="G20" s="97"/>
      <c r="H20" s="97"/>
      <c r="I20" s="97"/>
      <c r="J20" s="97"/>
      <c r="K20" s="98"/>
    </row>
    <row r="21" s="1" customFormat="1" ht="28.5" customHeight="1" spans="1:11">
      <c r="A21" s="95"/>
      <c r="B21" s="96" t="s">
        <v>82</v>
      </c>
      <c r="C21" s="96" t="s">
        <v>97</v>
      </c>
      <c r="D21" s="96" t="s">
        <v>103</v>
      </c>
      <c r="E21" s="97">
        <v>10692</v>
      </c>
      <c r="F21" s="97">
        <v>10692</v>
      </c>
      <c r="G21" s="97"/>
      <c r="H21" s="97"/>
      <c r="I21" s="97"/>
      <c r="J21" s="97"/>
      <c r="K21" s="98"/>
    </row>
    <row r="22" s="1" customFormat="1" ht="28.5" customHeight="1" spans="1:11">
      <c r="A22" s="95"/>
      <c r="B22" s="96" t="s">
        <v>82</v>
      </c>
      <c r="C22" s="96" t="s">
        <v>97</v>
      </c>
      <c r="D22" s="96" t="s">
        <v>104</v>
      </c>
      <c r="E22" s="97">
        <v>51000</v>
      </c>
      <c r="F22" s="97">
        <v>51000</v>
      </c>
      <c r="G22" s="97"/>
      <c r="H22" s="97"/>
      <c r="I22" s="97"/>
      <c r="J22" s="97"/>
      <c r="K22" s="98"/>
    </row>
    <row r="23" s="1" customFormat="1" ht="28.5" customHeight="1" spans="1:11">
      <c r="A23" s="95"/>
      <c r="B23" s="96" t="s">
        <v>82</v>
      </c>
      <c r="C23" s="96" t="s">
        <v>97</v>
      </c>
      <c r="D23" s="96" t="s">
        <v>105</v>
      </c>
      <c r="E23" s="97">
        <v>86172.72</v>
      </c>
      <c r="F23" s="97">
        <v>86172.72</v>
      </c>
      <c r="G23" s="97"/>
      <c r="H23" s="97"/>
      <c r="I23" s="97"/>
      <c r="J23" s="97"/>
      <c r="K23" s="98"/>
    </row>
    <row r="24" s="1" customFormat="1" ht="28.5" customHeight="1" spans="1:11">
      <c r="A24" s="95"/>
      <c r="B24" s="96" t="s">
        <v>82</v>
      </c>
      <c r="C24" s="96" t="s">
        <v>97</v>
      </c>
      <c r="D24" s="96" t="s">
        <v>106</v>
      </c>
      <c r="E24" s="97">
        <v>138600</v>
      </c>
      <c r="F24" s="97">
        <v>138600</v>
      </c>
      <c r="G24" s="97"/>
      <c r="H24" s="97"/>
      <c r="I24" s="97"/>
      <c r="J24" s="97"/>
      <c r="K24" s="98"/>
    </row>
    <row r="25" s="1" customFormat="1" ht="28.5" customHeight="1" spans="1:11">
      <c r="A25" s="95"/>
      <c r="B25" s="96" t="s">
        <v>82</v>
      </c>
      <c r="C25" s="96" t="s">
        <v>107</v>
      </c>
      <c r="D25" s="96" t="s">
        <v>108</v>
      </c>
      <c r="E25" s="97">
        <v>11286</v>
      </c>
      <c r="F25" s="97">
        <v>11286</v>
      </c>
      <c r="G25" s="97"/>
      <c r="H25" s="97"/>
      <c r="I25" s="97"/>
      <c r="J25" s="97"/>
      <c r="K25" s="98"/>
    </row>
    <row r="26" s="1" customFormat="1" ht="28.5" customHeight="1" spans="1:11">
      <c r="A26" s="95"/>
      <c r="B26" s="96" t="s">
        <v>82</v>
      </c>
      <c r="C26" s="96" t="s">
        <v>109</v>
      </c>
      <c r="D26" s="96" t="s">
        <v>110</v>
      </c>
      <c r="E26" s="97">
        <v>1914</v>
      </c>
      <c r="F26" s="97">
        <v>1914</v>
      </c>
      <c r="G26" s="97"/>
      <c r="H26" s="97"/>
      <c r="I26" s="97"/>
      <c r="J26" s="97"/>
      <c r="K26" s="98"/>
    </row>
    <row r="27" s="1" customFormat="1" ht="28.5" customHeight="1" spans="1:11">
      <c r="A27" s="95"/>
      <c r="B27" s="96" t="s">
        <v>82</v>
      </c>
      <c r="C27" s="96" t="s">
        <v>111</v>
      </c>
      <c r="D27" s="96" t="s">
        <v>112</v>
      </c>
      <c r="E27" s="97">
        <v>36000</v>
      </c>
      <c r="F27" s="97">
        <v>36000</v>
      </c>
      <c r="G27" s="97"/>
      <c r="H27" s="97"/>
      <c r="I27" s="97"/>
      <c r="J27" s="97"/>
      <c r="K27" s="98"/>
    </row>
    <row r="28" s="1" customFormat="1" ht="28.5" customHeight="1" spans="1:11">
      <c r="A28" s="95"/>
      <c r="B28" s="96" t="s">
        <v>82</v>
      </c>
      <c r="C28" s="96" t="s">
        <v>113</v>
      </c>
      <c r="D28" s="96" t="s">
        <v>114</v>
      </c>
      <c r="E28" s="97">
        <v>309081</v>
      </c>
      <c r="F28" s="97">
        <v>9081</v>
      </c>
      <c r="G28" s="97">
        <v>300000</v>
      </c>
      <c r="H28" s="97"/>
      <c r="I28" s="97"/>
      <c r="J28" s="97"/>
      <c r="K28" s="98"/>
    </row>
    <row r="29" s="1" customFormat="1" ht="28.5" customHeight="1" spans="1:11">
      <c r="A29" s="95"/>
      <c r="B29" s="96" t="s">
        <v>82</v>
      </c>
      <c r="C29" s="96" t="s">
        <v>115</v>
      </c>
      <c r="D29" s="96" t="s">
        <v>116</v>
      </c>
      <c r="E29" s="97">
        <v>502800</v>
      </c>
      <c r="F29" s="97">
        <v>502800</v>
      </c>
      <c r="G29" s="97"/>
      <c r="H29" s="97"/>
      <c r="I29" s="97"/>
      <c r="J29" s="97"/>
      <c r="K29" s="98"/>
    </row>
    <row r="30" s="1" customFormat="1" ht="28.5" customHeight="1" spans="1:11">
      <c r="A30" s="95"/>
      <c r="B30" s="96" t="s">
        <v>117</v>
      </c>
      <c r="C30" s="96" t="s">
        <v>118</v>
      </c>
      <c r="D30" s="96" t="s">
        <v>119</v>
      </c>
      <c r="E30" s="97">
        <v>80000</v>
      </c>
      <c r="F30" s="97"/>
      <c r="G30" s="97">
        <v>80000</v>
      </c>
      <c r="H30" s="97"/>
      <c r="I30" s="97"/>
      <c r="J30" s="97"/>
      <c r="K30" s="98"/>
    </row>
    <row r="31" s="1" customFormat="1" ht="28.5" customHeight="1" spans="1:11">
      <c r="A31" s="95"/>
      <c r="B31" s="96" t="s">
        <v>120</v>
      </c>
      <c r="C31" s="96" t="s">
        <v>118</v>
      </c>
      <c r="D31" s="96" t="s">
        <v>119</v>
      </c>
      <c r="E31" s="97">
        <v>150000</v>
      </c>
      <c r="F31" s="97"/>
      <c r="G31" s="97">
        <v>150000</v>
      </c>
      <c r="H31" s="97"/>
      <c r="I31" s="97"/>
      <c r="J31" s="97"/>
      <c r="K31" s="98"/>
    </row>
    <row r="32" s="1" customFormat="1" ht="28.5" customHeight="1" spans="1:11">
      <c r="A32" s="95"/>
      <c r="B32" s="96" t="s">
        <v>121</v>
      </c>
      <c r="C32" s="96" t="s">
        <v>122</v>
      </c>
      <c r="D32" s="96" t="s">
        <v>84</v>
      </c>
      <c r="E32" s="97">
        <v>330528</v>
      </c>
      <c r="F32" s="97">
        <v>330528</v>
      </c>
      <c r="G32" s="97"/>
      <c r="H32" s="97"/>
      <c r="I32" s="97"/>
      <c r="J32" s="97"/>
      <c r="K32" s="98"/>
    </row>
    <row r="33" s="1" customFormat="1" ht="28.5" customHeight="1" spans="1:11">
      <c r="A33" s="95"/>
      <c r="B33" s="96" t="s">
        <v>121</v>
      </c>
      <c r="C33" s="96" t="s">
        <v>122</v>
      </c>
      <c r="D33" s="96" t="s">
        <v>85</v>
      </c>
      <c r="E33" s="97">
        <v>1228658</v>
      </c>
      <c r="F33" s="97">
        <v>1228658</v>
      </c>
      <c r="G33" s="97"/>
      <c r="H33" s="97"/>
      <c r="I33" s="97"/>
      <c r="J33" s="97"/>
      <c r="K33" s="98"/>
    </row>
    <row r="34" s="1" customFormat="1" ht="28.5" customHeight="1" spans="1:11">
      <c r="A34" s="95"/>
      <c r="B34" s="96" t="s">
        <v>121</v>
      </c>
      <c r="C34" s="96" t="s">
        <v>122</v>
      </c>
      <c r="D34" s="96" t="s">
        <v>86</v>
      </c>
      <c r="E34" s="97">
        <v>180000</v>
      </c>
      <c r="F34" s="97">
        <v>180000</v>
      </c>
      <c r="G34" s="97"/>
      <c r="H34" s="97"/>
      <c r="I34" s="97"/>
      <c r="J34" s="97"/>
      <c r="K34" s="98"/>
    </row>
    <row r="35" s="1" customFormat="1" ht="28.5" customHeight="1" spans="1:11">
      <c r="A35" s="95"/>
      <c r="B35" s="96" t="s">
        <v>121</v>
      </c>
      <c r="C35" s="96" t="s">
        <v>122</v>
      </c>
      <c r="D35" s="96" t="s">
        <v>88</v>
      </c>
      <c r="E35" s="97">
        <v>172834.56</v>
      </c>
      <c r="F35" s="97">
        <v>172834.56</v>
      </c>
      <c r="G35" s="97"/>
      <c r="H35" s="97"/>
      <c r="I35" s="97"/>
      <c r="J35" s="97"/>
      <c r="K35" s="98"/>
    </row>
    <row r="36" s="1" customFormat="1" ht="28.5" customHeight="1" spans="1:11">
      <c r="A36" s="95"/>
      <c r="B36" s="96" t="s">
        <v>121</v>
      </c>
      <c r="C36" s="96" t="s">
        <v>122</v>
      </c>
      <c r="D36" s="96" t="s">
        <v>89</v>
      </c>
      <c r="E36" s="97">
        <v>86417.28</v>
      </c>
      <c r="F36" s="97">
        <v>86417.28</v>
      </c>
      <c r="G36" s="97"/>
      <c r="H36" s="97"/>
      <c r="I36" s="97"/>
      <c r="J36" s="97"/>
      <c r="K36" s="98"/>
    </row>
    <row r="37" s="1" customFormat="1" ht="28.5" customHeight="1" spans="1:11">
      <c r="A37" s="95"/>
      <c r="B37" s="96" t="s">
        <v>121</v>
      </c>
      <c r="C37" s="96" t="s">
        <v>122</v>
      </c>
      <c r="D37" s="96" t="s">
        <v>90</v>
      </c>
      <c r="E37" s="97">
        <v>131245.13</v>
      </c>
      <c r="F37" s="97">
        <v>131245.13</v>
      </c>
      <c r="G37" s="97"/>
      <c r="H37" s="97"/>
      <c r="I37" s="97"/>
      <c r="J37" s="97"/>
      <c r="K37" s="98"/>
    </row>
    <row r="38" s="1" customFormat="1" ht="28.5" customHeight="1" spans="1:11">
      <c r="A38" s="95"/>
      <c r="B38" s="96" t="s">
        <v>121</v>
      </c>
      <c r="C38" s="96" t="s">
        <v>122</v>
      </c>
      <c r="D38" s="96" t="s">
        <v>91</v>
      </c>
      <c r="E38" s="97">
        <v>39373.54</v>
      </c>
      <c r="F38" s="97">
        <v>39373.54</v>
      </c>
      <c r="G38" s="97"/>
      <c r="H38" s="97"/>
      <c r="I38" s="97"/>
      <c r="J38" s="97"/>
      <c r="K38" s="98"/>
    </row>
    <row r="39" s="1" customFormat="1" ht="28.5" customHeight="1" spans="1:11">
      <c r="A39" s="95"/>
      <c r="B39" s="96" t="s">
        <v>121</v>
      </c>
      <c r="C39" s="96" t="s">
        <v>122</v>
      </c>
      <c r="D39" s="96" t="s">
        <v>92</v>
      </c>
      <c r="E39" s="97">
        <v>12053.42</v>
      </c>
      <c r="F39" s="97">
        <v>12053.42</v>
      </c>
      <c r="G39" s="97"/>
      <c r="H39" s="97"/>
      <c r="I39" s="97"/>
      <c r="J39" s="97"/>
      <c r="K39" s="98"/>
    </row>
    <row r="40" s="1" customFormat="1" ht="28.5" customHeight="1" spans="1:11">
      <c r="A40" s="95"/>
      <c r="B40" s="96" t="s">
        <v>121</v>
      </c>
      <c r="C40" s="96" t="s">
        <v>122</v>
      </c>
      <c r="D40" s="96" t="s">
        <v>94</v>
      </c>
      <c r="E40" s="97">
        <v>160092</v>
      </c>
      <c r="F40" s="97">
        <v>160092</v>
      </c>
      <c r="G40" s="97"/>
      <c r="H40" s="97"/>
      <c r="I40" s="97"/>
      <c r="J40" s="97"/>
      <c r="K40" s="98"/>
    </row>
    <row r="41" s="1" customFormat="1" ht="28.5" customHeight="1" spans="1:11">
      <c r="A41" s="95"/>
      <c r="B41" s="96" t="s">
        <v>121</v>
      </c>
      <c r="C41" s="96" t="s">
        <v>123</v>
      </c>
      <c r="D41" s="96" t="s">
        <v>98</v>
      </c>
      <c r="E41" s="97">
        <v>10800</v>
      </c>
      <c r="F41" s="97">
        <v>10800</v>
      </c>
      <c r="G41" s="97"/>
      <c r="H41" s="97"/>
      <c r="I41" s="97"/>
      <c r="J41" s="97"/>
      <c r="K41" s="98"/>
    </row>
    <row r="42" s="1" customFormat="1" ht="28.5" customHeight="1" spans="1:11">
      <c r="A42" s="95"/>
      <c r="B42" s="96" t="s">
        <v>121</v>
      </c>
      <c r="C42" s="96" t="s">
        <v>123</v>
      </c>
      <c r="D42" s="96" t="s">
        <v>99</v>
      </c>
      <c r="E42" s="97">
        <v>13500</v>
      </c>
      <c r="F42" s="97">
        <v>13500</v>
      </c>
      <c r="G42" s="97"/>
      <c r="H42" s="97"/>
      <c r="I42" s="97"/>
      <c r="J42" s="97"/>
      <c r="K42" s="98"/>
    </row>
    <row r="43" s="1" customFormat="1" ht="28.5" customHeight="1" spans="1:11">
      <c r="A43" s="95"/>
      <c r="B43" s="96" t="s">
        <v>121</v>
      </c>
      <c r="C43" s="96" t="s">
        <v>123</v>
      </c>
      <c r="D43" s="96" t="s">
        <v>100</v>
      </c>
      <c r="E43" s="97">
        <v>7200</v>
      </c>
      <c r="F43" s="97">
        <v>7200</v>
      </c>
      <c r="G43" s="97"/>
      <c r="H43" s="97"/>
      <c r="I43" s="97"/>
      <c r="J43" s="97"/>
      <c r="K43" s="98"/>
    </row>
    <row r="44" s="1" customFormat="1" ht="28.5" customHeight="1" spans="1:11">
      <c r="A44" s="95"/>
      <c r="B44" s="96" t="s">
        <v>121</v>
      </c>
      <c r="C44" s="96" t="s">
        <v>123</v>
      </c>
      <c r="D44" s="96" t="s">
        <v>103</v>
      </c>
      <c r="E44" s="97">
        <v>2916</v>
      </c>
      <c r="F44" s="97">
        <v>2916</v>
      </c>
      <c r="G44" s="97"/>
      <c r="H44" s="97"/>
      <c r="I44" s="97"/>
      <c r="J44" s="97"/>
      <c r="K44" s="98"/>
    </row>
    <row r="45" s="1" customFormat="1" ht="28.5" customHeight="1" spans="1:11">
      <c r="A45" s="95"/>
      <c r="B45" s="96" t="s">
        <v>121</v>
      </c>
      <c r="C45" s="96" t="s">
        <v>123</v>
      </c>
      <c r="D45" s="96" t="s">
        <v>108</v>
      </c>
      <c r="E45" s="97">
        <v>3078</v>
      </c>
      <c r="F45" s="97">
        <v>3078</v>
      </c>
      <c r="G45" s="97"/>
      <c r="H45" s="97"/>
      <c r="I45" s="97"/>
      <c r="J45" s="97"/>
      <c r="K45" s="98"/>
    </row>
    <row r="46" s="1" customFormat="1" ht="28.5" customHeight="1" spans="1:11">
      <c r="A46" s="95"/>
      <c r="B46" s="96" t="s">
        <v>121</v>
      </c>
      <c r="C46" s="96" t="s">
        <v>123</v>
      </c>
      <c r="D46" s="96" t="s">
        <v>110</v>
      </c>
      <c r="E46" s="97">
        <v>522</v>
      </c>
      <c r="F46" s="97">
        <v>522</v>
      </c>
      <c r="G46" s="97"/>
      <c r="H46" s="97"/>
      <c r="I46" s="97"/>
      <c r="J46" s="97"/>
      <c r="K46" s="98"/>
    </row>
    <row r="47" s="1" customFormat="1" ht="28.5" customHeight="1" spans="1:11">
      <c r="A47" s="95"/>
      <c r="B47" s="96" t="s">
        <v>121</v>
      </c>
      <c r="C47" s="96" t="s">
        <v>123</v>
      </c>
      <c r="D47" s="96" t="s">
        <v>105</v>
      </c>
      <c r="E47" s="97">
        <v>18907.68</v>
      </c>
      <c r="F47" s="97">
        <v>18907.68</v>
      </c>
      <c r="G47" s="97"/>
      <c r="H47" s="97"/>
      <c r="I47" s="97"/>
      <c r="J47" s="97"/>
      <c r="K47" s="98"/>
    </row>
    <row r="48" s="1" customFormat="1" ht="28.5" customHeight="1" spans="1:11">
      <c r="A48" s="95"/>
      <c r="B48" s="96" t="s">
        <v>121</v>
      </c>
      <c r="C48" s="96" t="s">
        <v>123</v>
      </c>
      <c r="D48" s="96" t="s">
        <v>106</v>
      </c>
      <c r="E48" s="97">
        <v>37800</v>
      </c>
      <c r="F48" s="97">
        <v>37800</v>
      </c>
      <c r="G48" s="97"/>
      <c r="H48" s="97"/>
      <c r="I48" s="97"/>
      <c r="J48" s="97"/>
      <c r="K48" s="98"/>
    </row>
    <row r="49" s="1" customFormat="1" ht="28.5" customHeight="1" spans="1:11">
      <c r="A49" s="95"/>
      <c r="B49" s="96" t="s">
        <v>121</v>
      </c>
      <c r="C49" s="96" t="s">
        <v>123</v>
      </c>
      <c r="D49" s="96" t="s">
        <v>116</v>
      </c>
      <c r="E49" s="97">
        <v>2400</v>
      </c>
      <c r="F49" s="97">
        <v>2400</v>
      </c>
      <c r="G49" s="97"/>
      <c r="H49" s="97"/>
      <c r="I49" s="97"/>
      <c r="J49" s="97"/>
      <c r="K49" s="98"/>
    </row>
    <row r="50" s="1" customFormat="1" ht="28.5" customHeight="1" spans="1:11">
      <c r="A50" s="95"/>
      <c r="B50" s="96" t="s">
        <v>124</v>
      </c>
      <c r="C50" s="96" t="s">
        <v>97</v>
      </c>
      <c r="D50" s="96" t="s">
        <v>103</v>
      </c>
      <c r="E50" s="97">
        <v>100000</v>
      </c>
      <c r="F50" s="97"/>
      <c r="G50" s="97">
        <v>100000</v>
      </c>
      <c r="H50" s="97"/>
      <c r="I50" s="97"/>
      <c r="J50" s="97"/>
      <c r="K50" s="98"/>
    </row>
    <row r="51" s="1" customFormat="1" ht="28.5" customHeight="1" spans="1:11">
      <c r="A51" s="95"/>
      <c r="B51" s="96" t="s">
        <v>124</v>
      </c>
      <c r="C51" s="96" t="s">
        <v>118</v>
      </c>
      <c r="D51" s="96" t="s">
        <v>119</v>
      </c>
      <c r="E51" s="97">
        <v>830000</v>
      </c>
      <c r="F51" s="97"/>
      <c r="G51" s="97">
        <v>830000</v>
      </c>
      <c r="H51" s="97"/>
      <c r="I51" s="97"/>
      <c r="J51" s="97"/>
      <c r="K51" s="98"/>
    </row>
    <row r="52" s="1" customFormat="1" ht="28.5" customHeight="1" spans="1:11">
      <c r="A52" s="95"/>
      <c r="B52" s="96" t="s">
        <v>124</v>
      </c>
      <c r="C52" s="96" t="s">
        <v>115</v>
      </c>
      <c r="D52" s="96" t="s">
        <v>116</v>
      </c>
      <c r="E52" s="97">
        <v>60000</v>
      </c>
      <c r="F52" s="97"/>
      <c r="G52" s="97">
        <v>60000</v>
      </c>
      <c r="H52" s="97"/>
      <c r="I52" s="97"/>
      <c r="J52" s="97"/>
      <c r="K52" s="98"/>
    </row>
    <row r="53" s="1" customFormat="1" ht="28.5" customHeight="1" spans="1:11">
      <c r="A53" s="95"/>
      <c r="B53" s="96" t="s">
        <v>125</v>
      </c>
      <c r="C53" s="96" t="s">
        <v>115</v>
      </c>
      <c r="D53" s="96" t="s">
        <v>116</v>
      </c>
      <c r="E53" s="97">
        <v>19580</v>
      </c>
      <c r="F53" s="97">
        <v>19580</v>
      </c>
      <c r="G53" s="97"/>
      <c r="H53" s="97"/>
      <c r="I53" s="97"/>
      <c r="J53" s="97"/>
      <c r="K53" s="98"/>
    </row>
    <row r="54" s="1" customFormat="1" ht="28.5" customHeight="1" spans="1:11">
      <c r="A54" s="95"/>
      <c r="B54" s="96" t="s">
        <v>125</v>
      </c>
      <c r="C54" s="96" t="s">
        <v>126</v>
      </c>
      <c r="D54" s="96" t="s">
        <v>127</v>
      </c>
      <c r="E54" s="97">
        <v>175010</v>
      </c>
      <c r="F54" s="97">
        <v>175010</v>
      </c>
      <c r="G54" s="97"/>
      <c r="H54" s="97"/>
      <c r="I54" s="97"/>
      <c r="J54" s="97"/>
      <c r="K54" s="98"/>
    </row>
    <row r="55" s="1" customFormat="1" ht="28.5" customHeight="1" spans="1:11">
      <c r="A55" s="95"/>
      <c r="B55" s="96" t="s">
        <v>128</v>
      </c>
      <c r="C55" s="96" t="s">
        <v>118</v>
      </c>
      <c r="D55" s="96" t="s">
        <v>129</v>
      </c>
      <c r="E55" s="97">
        <v>300000</v>
      </c>
      <c r="F55" s="97"/>
      <c r="G55" s="97">
        <v>300000</v>
      </c>
      <c r="H55" s="97"/>
      <c r="I55" s="97"/>
      <c r="J55" s="97"/>
      <c r="K55" s="98"/>
    </row>
  </sheetData>
  <mergeCells count="3">
    <mergeCell ref="B2:J2"/>
    <mergeCell ref="B3:C3"/>
    <mergeCell ref="A6:A55"/>
  </mergeCells>
  <pageMargins left="0.751388888888889" right="0.751388888888889" top="0.271527777777778" bottom="0.271527777777778" header="0" footer="0"/>
  <pageSetup paperSize="9" scale="62"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view="pageBreakPreview" zoomScaleNormal="100" workbookViewId="0">
      <pane ySplit="5" topLeftCell="A6" activePane="bottomLeft" state="frozen"/>
      <selection/>
      <selection pane="bottomLeft" activeCell="F9" sqref="F9"/>
    </sheetView>
  </sheetViews>
  <sheetFormatPr defaultColWidth="10" defaultRowHeight="13.5"/>
  <cols>
    <col min="1" max="1" width="1.5" customWidth="1"/>
    <col min="2" max="2" width="36.375" customWidth="1"/>
    <col min="3" max="3" width="11.5" customWidth="1"/>
    <col min="4" max="4" width="42.125" customWidth="1"/>
    <col min="5" max="6" width="33.375" customWidth="1"/>
    <col min="7" max="7" width="27.5" customWidth="1"/>
    <col min="8" max="9" width="13.875" customWidth="1"/>
    <col min="10" max="16" width="10.75" customWidth="1"/>
    <col min="17" max="17" width="1.5" customWidth="1"/>
    <col min="18" max="22" width="9.75" customWidth="1"/>
  </cols>
  <sheetData>
    <row r="1" ht="16.35" customHeight="1" spans="1:17">
      <c r="A1" s="39"/>
      <c r="B1" s="3" t="s">
        <v>130</v>
      </c>
      <c r="C1" s="2"/>
      <c r="D1" s="2"/>
      <c r="E1" s="2"/>
      <c r="F1" s="2"/>
      <c r="G1" s="2"/>
      <c r="H1" s="39"/>
      <c r="I1" s="39"/>
      <c r="J1" s="39"/>
      <c r="K1" s="39" t="s">
        <v>131</v>
      </c>
      <c r="L1" s="39"/>
      <c r="M1" s="39"/>
      <c r="N1" s="39"/>
      <c r="O1" s="39"/>
      <c r="P1" s="39"/>
      <c r="Q1" s="40"/>
    </row>
    <row r="2" ht="22.9" customHeight="1" spans="1:17">
      <c r="A2" s="39"/>
      <c r="B2" s="20" t="s">
        <v>132</v>
      </c>
      <c r="C2" s="20"/>
      <c r="D2" s="20"/>
      <c r="E2" s="20"/>
      <c r="F2" s="20"/>
      <c r="G2" s="20"/>
      <c r="H2" s="20"/>
      <c r="I2" s="20"/>
      <c r="J2" s="20"/>
      <c r="K2" s="20"/>
      <c r="L2" s="20"/>
      <c r="M2" s="20"/>
      <c r="N2" s="20"/>
      <c r="O2" s="20"/>
      <c r="P2" s="20"/>
      <c r="Q2" s="40"/>
    </row>
    <row r="3" ht="19.5" customHeight="1" spans="1:17">
      <c r="A3" s="41"/>
      <c r="B3" s="54"/>
      <c r="C3" s="54"/>
      <c r="D3" s="54"/>
      <c r="E3" s="5"/>
      <c r="F3" s="5"/>
      <c r="G3" s="5"/>
      <c r="H3" s="41"/>
      <c r="I3" s="41"/>
      <c r="J3" s="41"/>
      <c r="K3" s="41"/>
      <c r="L3" s="41"/>
      <c r="M3" s="41"/>
      <c r="N3" s="41"/>
      <c r="O3" s="30" t="s">
        <v>2</v>
      </c>
      <c r="P3" s="30"/>
      <c r="Q3" s="40"/>
    </row>
    <row r="4" ht="24.4" customHeight="1" spans="1:17">
      <c r="A4" s="44"/>
      <c r="B4" s="8" t="s">
        <v>133</v>
      </c>
      <c r="C4" s="8" t="s">
        <v>134</v>
      </c>
      <c r="D4" s="8" t="s">
        <v>135</v>
      </c>
      <c r="E4" s="8" t="s">
        <v>74</v>
      </c>
      <c r="F4" s="8" t="s">
        <v>75</v>
      </c>
      <c r="G4" s="8" t="s">
        <v>76</v>
      </c>
      <c r="H4" s="8" t="s">
        <v>53</v>
      </c>
      <c r="I4" s="8" t="s">
        <v>136</v>
      </c>
      <c r="J4" s="8"/>
      <c r="K4" s="8"/>
      <c r="L4" s="8" t="s">
        <v>137</v>
      </c>
      <c r="M4" s="8"/>
      <c r="N4" s="8"/>
      <c r="O4" s="8" t="s">
        <v>59</v>
      </c>
      <c r="P4" s="8" t="s">
        <v>65</v>
      </c>
      <c r="Q4" s="40"/>
    </row>
    <row r="5" ht="48.95" customHeight="1" spans="1:17">
      <c r="A5" s="44"/>
      <c r="B5" s="8"/>
      <c r="C5" s="8"/>
      <c r="D5" s="8"/>
      <c r="E5" s="8"/>
      <c r="F5" s="8"/>
      <c r="G5" s="8"/>
      <c r="H5" s="8"/>
      <c r="I5" s="8" t="s">
        <v>138</v>
      </c>
      <c r="J5" s="8" t="s">
        <v>139</v>
      </c>
      <c r="K5" s="8" t="s">
        <v>140</v>
      </c>
      <c r="L5" s="8" t="s">
        <v>138</v>
      </c>
      <c r="M5" s="8" t="s">
        <v>139</v>
      </c>
      <c r="N5" s="8" t="s">
        <v>140</v>
      </c>
      <c r="O5" s="8"/>
      <c r="P5" s="8"/>
      <c r="Q5" s="40"/>
    </row>
    <row r="6" s="1" customFormat="1" ht="22.8" customHeight="1" spans="1:17">
      <c r="A6" s="85"/>
      <c r="B6" s="86" t="s">
        <v>141</v>
      </c>
      <c r="C6" s="86"/>
      <c r="D6" s="86"/>
      <c r="E6" s="86"/>
      <c r="F6" s="86"/>
      <c r="G6" s="86"/>
      <c r="H6" s="87">
        <v>1820000</v>
      </c>
      <c r="I6" s="87">
        <v>1820000</v>
      </c>
      <c r="J6" s="90"/>
      <c r="K6" s="90"/>
      <c r="L6" s="90"/>
      <c r="M6" s="90"/>
      <c r="N6" s="90"/>
      <c r="O6" s="90"/>
      <c r="P6" s="90"/>
      <c r="Q6" s="91"/>
    </row>
    <row r="7" s="1" customFormat="1" ht="28.5" customHeight="1" spans="1:17">
      <c r="A7" s="88"/>
      <c r="B7" s="11" t="s">
        <v>142</v>
      </c>
      <c r="C7" s="11" t="s">
        <v>143</v>
      </c>
      <c r="D7" s="11" t="s">
        <v>144</v>
      </c>
      <c r="E7" s="11" t="s">
        <v>124</v>
      </c>
      <c r="F7" s="11" t="s">
        <v>97</v>
      </c>
      <c r="G7" s="11" t="s">
        <v>103</v>
      </c>
      <c r="H7" s="89">
        <v>100000</v>
      </c>
      <c r="I7" s="89">
        <v>100000</v>
      </c>
      <c r="J7" s="89"/>
      <c r="K7" s="89"/>
      <c r="L7" s="89"/>
      <c r="M7" s="89"/>
      <c r="N7" s="89"/>
      <c r="O7" s="89"/>
      <c r="P7" s="89"/>
      <c r="Q7" s="92"/>
    </row>
    <row r="8" s="1" customFormat="1" ht="28.5" customHeight="1" spans="1:17">
      <c r="A8" s="88"/>
      <c r="B8" s="11" t="s">
        <v>142</v>
      </c>
      <c r="C8" s="11" t="s">
        <v>143</v>
      </c>
      <c r="D8" s="11" t="s">
        <v>145</v>
      </c>
      <c r="E8" s="11" t="s">
        <v>117</v>
      </c>
      <c r="F8" s="11" t="s">
        <v>118</v>
      </c>
      <c r="G8" s="11" t="s">
        <v>119</v>
      </c>
      <c r="H8" s="89">
        <v>80000</v>
      </c>
      <c r="I8" s="89">
        <v>80000</v>
      </c>
      <c r="J8" s="89"/>
      <c r="K8" s="89"/>
      <c r="L8" s="89"/>
      <c r="M8" s="89"/>
      <c r="N8" s="89"/>
      <c r="O8" s="89"/>
      <c r="P8" s="89"/>
      <c r="Q8" s="92"/>
    </row>
    <row r="9" s="1" customFormat="1" ht="28.5" customHeight="1" spans="1:17">
      <c r="A9" s="88"/>
      <c r="B9" s="11" t="s">
        <v>142</v>
      </c>
      <c r="C9" s="11" t="s">
        <v>143</v>
      </c>
      <c r="D9" s="11" t="s">
        <v>146</v>
      </c>
      <c r="E9" s="11" t="s">
        <v>124</v>
      </c>
      <c r="F9" s="11" t="s">
        <v>118</v>
      </c>
      <c r="G9" s="11" t="s">
        <v>119</v>
      </c>
      <c r="H9" s="89">
        <v>100000</v>
      </c>
      <c r="I9" s="89">
        <v>100000</v>
      </c>
      <c r="J9" s="89"/>
      <c r="K9" s="89"/>
      <c r="L9" s="89"/>
      <c r="M9" s="89"/>
      <c r="N9" s="89"/>
      <c r="O9" s="89"/>
      <c r="P9" s="89"/>
      <c r="Q9" s="92"/>
    </row>
    <row r="10" s="1" customFormat="1" ht="28.5" customHeight="1" spans="1:17">
      <c r="A10" s="88"/>
      <c r="B10" s="11" t="s">
        <v>142</v>
      </c>
      <c r="C10" s="11" t="s">
        <v>143</v>
      </c>
      <c r="D10" s="11" t="s">
        <v>147</v>
      </c>
      <c r="E10" s="11" t="s">
        <v>124</v>
      </c>
      <c r="F10" s="11" t="s">
        <v>115</v>
      </c>
      <c r="G10" s="11" t="s">
        <v>116</v>
      </c>
      <c r="H10" s="89">
        <v>60000</v>
      </c>
      <c r="I10" s="89">
        <v>60000</v>
      </c>
      <c r="J10" s="89"/>
      <c r="K10" s="89"/>
      <c r="L10" s="89"/>
      <c r="M10" s="89"/>
      <c r="N10" s="89"/>
      <c r="O10" s="89"/>
      <c r="P10" s="89"/>
      <c r="Q10" s="92"/>
    </row>
    <row r="11" s="1" customFormat="1" ht="28.5" customHeight="1" spans="1:17">
      <c r="A11" s="88"/>
      <c r="B11" s="11" t="s">
        <v>142</v>
      </c>
      <c r="C11" s="11" t="s">
        <v>143</v>
      </c>
      <c r="D11" s="11" t="s">
        <v>148</v>
      </c>
      <c r="E11" s="11" t="s">
        <v>124</v>
      </c>
      <c r="F11" s="11" t="s">
        <v>118</v>
      </c>
      <c r="G11" s="11" t="s">
        <v>119</v>
      </c>
      <c r="H11" s="89">
        <v>30000</v>
      </c>
      <c r="I11" s="89">
        <v>30000</v>
      </c>
      <c r="J11" s="89"/>
      <c r="K11" s="89"/>
      <c r="L11" s="89"/>
      <c r="M11" s="89"/>
      <c r="N11" s="89"/>
      <c r="O11" s="89"/>
      <c r="P11" s="89"/>
      <c r="Q11" s="92"/>
    </row>
    <row r="12" s="1" customFormat="1" ht="28.5" customHeight="1" spans="1:17">
      <c r="A12" s="88"/>
      <c r="B12" s="11" t="s">
        <v>142</v>
      </c>
      <c r="C12" s="11" t="s">
        <v>143</v>
      </c>
      <c r="D12" s="11" t="s">
        <v>149</v>
      </c>
      <c r="E12" s="11" t="s">
        <v>124</v>
      </c>
      <c r="F12" s="11" t="s">
        <v>118</v>
      </c>
      <c r="G12" s="11" t="s">
        <v>119</v>
      </c>
      <c r="H12" s="89">
        <v>100000</v>
      </c>
      <c r="I12" s="89">
        <v>100000</v>
      </c>
      <c r="J12" s="89"/>
      <c r="K12" s="89"/>
      <c r="L12" s="89"/>
      <c r="M12" s="89"/>
      <c r="N12" s="89"/>
      <c r="O12" s="89"/>
      <c r="P12" s="89"/>
      <c r="Q12" s="92"/>
    </row>
    <row r="13" s="1" customFormat="1" ht="28.5" customHeight="1" spans="1:17">
      <c r="A13" s="88"/>
      <c r="B13" s="11" t="s">
        <v>142</v>
      </c>
      <c r="C13" s="11" t="s">
        <v>143</v>
      </c>
      <c r="D13" s="11" t="s">
        <v>150</v>
      </c>
      <c r="E13" s="11" t="s">
        <v>124</v>
      </c>
      <c r="F13" s="11" t="s">
        <v>118</v>
      </c>
      <c r="G13" s="11" t="s">
        <v>119</v>
      </c>
      <c r="H13" s="89">
        <v>600000</v>
      </c>
      <c r="I13" s="89">
        <v>600000</v>
      </c>
      <c r="J13" s="89"/>
      <c r="K13" s="89"/>
      <c r="L13" s="89"/>
      <c r="M13" s="89"/>
      <c r="N13" s="89"/>
      <c r="O13" s="89"/>
      <c r="P13" s="89"/>
      <c r="Q13" s="92"/>
    </row>
    <row r="14" s="1" customFormat="1" ht="28.5" customHeight="1" spans="1:17">
      <c r="A14" s="88"/>
      <c r="B14" s="11" t="s">
        <v>142</v>
      </c>
      <c r="C14" s="11" t="s">
        <v>143</v>
      </c>
      <c r="D14" s="11" t="s">
        <v>151</v>
      </c>
      <c r="E14" s="11" t="s">
        <v>82</v>
      </c>
      <c r="F14" s="11" t="s">
        <v>113</v>
      </c>
      <c r="G14" s="11" t="s">
        <v>114</v>
      </c>
      <c r="H14" s="89">
        <v>300000</v>
      </c>
      <c r="I14" s="89">
        <v>300000</v>
      </c>
      <c r="J14" s="89"/>
      <c r="K14" s="89"/>
      <c r="L14" s="89"/>
      <c r="M14" s="89"/>
      <c r="N14" s="89"/>
      <c r="O14" s="89"/>
      <c r="P14" s="89"/>
      <c r="Q14" s="92"/>
    </row>
    <row r="15" s="1" customFormat="1" ht="28.5" customHeight="1" spans="1:17">
      <c r="A15" s="88"/>
      <c r="B15" s="11" t="s">
        <v>142</v>
      </c>
      <c r="C15" s="11" t="s">
        <v>143</v>
      </c>
      <c r="D15" s="11" t="s">
        <v>152</v>
      </c>
      <c r="E15" s="11" t="s">
        <v>120</v>
      </c>
      <c r="F15" s="11" t="s">
        <v>118</v>
      </c>
      <c r="G15" s="11" t="s">
        <v>119</v>
      </c>
      <c r="H15" s="89">
        <v>150000</v>
      </c>
      <c r="I15" s="89">
        <v>150000</v>
      </c>
      <c r="J15" s="89"/>
      <c r="K15" s="89"/>
      <c r="L15" s="89"/>
      <c r="M15" s="89"/>
      <c r="N15" s="89"/>
      <c r="O15" s="89"/>
      <c r="P15" s="89"/>
      <c r="Q15" s="92"/>
    </row>
    <row r="16" s="1" customFormat="1" ht="28.5" customHeight="1" spans="1:17">
      <c r="A16" s="88"/>
      <c r="B16" s="11" t="s">
        <v>142</v>
      </c>
      <c r="C16" s="11" t="s">
        <v>143</v>
      </c>
      <c r="D16" s="11" t="s">
        <v>153</v>
      </c>
      <c r="E16" s="11" t="s">
        <v>128</v>
      </c>
      <c r="F16" s="11" t="s">
        <v>118</v>
      </c>
      <c r="G16" s="11" t="s">
        <v>129</v>
      </c>
      <c r="H16" s="89">
        <v>300000</v>
      </c>
      <c r="I16" s="89">
        <v>300000</v>
      </c>
      <c r="J16" s="89"/>
      <c r="K16" s="89"/>
      <c r="L16" s="89"/>
      <c r="M16" s="89"/>
      <c r="N16" s="89"/>
      <c r="O16" s="89"/>
      <c r="P16" s="89"/>
      <c r="Q16" s="92"/>
    </row>
  </sheetData>
  <mergeCells count="15">
    <mergeCell ref="B2:P2"/>
    <mergeCell ref="B3:D3"/>
    <mergeCell ref="O3:P3"/>
    <mergeCell ref="I4:K4"/>
    <mergeCell ref="L4:N4"/>
    <mergeCell ref="A7:A16"/>
    <mergeCell ref="B4:B5"/>
    <mergeCell ref="C4:C5"/>
    <mergeCell ref="D4:D5"/>
    <mergeCell ref="E4:E5"/>
    <mergeCell ref="F4:F5"/>
    <mergeCell ref="G4:G5"/>
    <mergeCell ref="H4:H5"/>
    <mergeCell ref="O4:O5"/>
    <mergeCell ref="P4:P5"/>
  </mergeCells>
  <pageMargins left="0.75" right="0.75" top="0.268999993801117" bottom="0.268999993801117" header="0" footer="0"/>
  <pageSetup paperSize="9" scale="45" fitToHeight="0" orientation="landscape"/>
  <headerFooter/>
  <colBreaks count="2" manualBreakCount="2">
    <brk id="6" max="1048575" man="1"/>
    <brk id="16"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4" sqref="$A4:$XFD6"/>
    </sheetView>
  </sheetViews>
  <sheetFormatPr defaultColWidth="10" defaultRowHeight="13.5" outlineLevelRow="6" outlineLevelCol="3"/>
  <cols>
    <col min="1" max="1" width="1.5" customWidth="1"/>
    <col min="2" max="2" width="46.875" customWidth="1"/>
    <col min="3" max="3" width="16.375" customWidth="1"/>
    <col min="4" max="4" width="1.5" customWidth="1"/>
  </cols>
  <sheetData>
    <row r="1" ht="16.35" customHeight="1" spans="1:4">
      <c r="A1" s="39"/>
      <c r="B1" s="3" t="s">
        <v>154</v>
      </c>
      <c r="C1" s="39"/>
      <c r="D1" s="40"/>
    </row>
    <row r="2" ht="22.9" customHeight="1" spans="1:4">
      <c r="A2" s="39"/>
      <c r="B2" s="20" t="s">
        <v>155</v>
      </c>
      <c r="C2" s="20"/>
      <c r="D2" s="40"/>
    </row>
    <row r="3" ht="19.5" customHeight="1" spans="1:4">
      <c r="A3" s="41"/>
      <c r="B3" s="54"/>
      <c r="C3" s="53" t="s">
        <v>2</v>
      </c>
      <c r="D3" s="79"/>
    </row>
    <row r="4" ht="28.5" customHeight="1" spans="1:4">
      <c r="A4" s="44"/>
      <c r="B4" s="8" t="s">
        <v>156</v>
      </c>
      <c r="C4" s="8" t="s">
        <v>157</v>
      </c>
      <c r="D4" s="40"/>
    </row>
    <row r="5" ht="28.5" customHeight="1" spans="1:4">
      <c r="A5" s="44"/>
      <c r="B5" s="57" t="s">
        <v>158</v>
      </c>
      <c r="C5" s="24"/>
      <c r="D5" s="40"/>
    </row>
    <row r="6" ht="28.5" customHeight="1" spans="1:4">
      <c r="A6" s="81"/>
      <c r="B6" s="82" t="s">
        <v>141</v>
      </c>
      <c r="C6" s="83"/>
      <c r="D6" s="84"/>
    </row>
    <row r="7" ht="9.75" customHeight="1" spans="1:4">
      <c r="A7" s="47"/>
      <c r="B7" s="47"/>
      <c r="C7" s="47"/>
      <c r="D7" s="43"/>
    </row>
  </sheetData>
  <mergeCells count="1">
    <mergeCell ref="B2:C2"/>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workbookViewId="0">
      <selection activeCell="A6" sqref="$A6:$XFD41"/>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9" width="9.75" customWidth="1"/>
  </cols>
  <sheetData>
    <row r="1" ht="16.35" customHeight="1" spans="1:6">
      <c r="A1" s="50"/>
      <c r="B1" s="51" t="s">
        <v>159</v>
      </c>
      <c r="C1" s="50"/>
      <c r="D1" s="50"/>
      <c r="E1" s="50"/>
      <c r="F1" s="9"/>
    </row>
    <row r="2" ht="22.9" customHeight="1" spans="1:6">
      <c r="A2" s="50"/>
      <c r="B2" s="20" t="s">
        <v>160</v>
      </c>
      <c r="C2" s="20"/>
      <c r="D2" s="20"/>
      <c r="E2" s="20"/>
      <c r="F2" s="9"/>
    </row>
    <row r="3" ht="19.5" customHeight="1" spans="1:6">
      <c r="A3" s="53"/>
      <c r="B3" s="54"/>
      <c r="C3" s="54"/>
      <c r="D3" s="53"/>
      <c r="E3" s="55" t="s">
        <v>2</v>
      </c>
      <c r="F3" s="76"/>
    </row>
    <row r="4" ht="24.4" customHeight="1" spans="1:6">
      <c r="A4" s="9"/>
      <c r="B4" s="56" t="s">
        <v>3</v>
      </c>
      <c r="C4" s="56"/>
      <c r="D4" s="56" t="s">
        <v>4</v>
      </c>
      <c r="E4" s="56"/>
      <c r="F4" s="52"/>
    </row>
    <row r="5" ht="24.4" customHeight="1" spans="1:6">
      <c r="A5" s="9"/>
      <c r="B5" s="56" t="s">
        <v>5</v>
      </c>
      <c r="C5" s="56" t="s">
        <v>6</v>
      </c>
      <c r="D5" s="56" t="s">
        <v>5</v>
      </c>
      <c r="E5" s="56" t="s">
        <v>6</v>
      </c>
      <c r="F5" s="52"/>
    </row>
    <row r="6" s="19" customFormat="1" ht="28.5" customHeight="1" spans="1:6">
      <c r="A6" s="77"/>
      <c r="B6" s="78" t="s">
        <v>161</v>
      </c>
      <c r="C6" s="12">
        <v>16280332.03</v>
      </c>
      <c r="D6" s="78" t="s">
        <v>162</v>
      </c>
      <c r="E6" s="12">
        <v>16280332.03</v>
      </c>
      <c r="F6" s="79"/>
    </row>
    <row r="7" s="19" customFormat="1" ht="28.5" customHeight="1" spans="1:6">
      <c r="A7" s="77"/>
      <c r="B7" s="78" t="s">
        <v>163</v>
      </c>
      <c r="C7" s="12">
        <v>16280332.03</v>
      </c>
      <c r="D7" s="80" t="s">
        <v>164</v>
      </c>
      <c r="E7" s="12">
        <v>15785742.03</v>
      </c>
      <c r="F7" s="79"/>
    </row>
    <row r="8" s="19" customFormat="1" ht="28.5" customHeight="1" spans="1:6">
      <c r="A8" s="77"/>
      <c r="B8" s="78" t="s">
        <v>165</v>
      </c>
      <c r="C8" s="24"/>
      <c r="D8" s="80" t="s">
        <v>166</v>
      </c>
      <c r="E8" s="12"/>
      <c r="F8" s="79"/>
    </row>
    <row r="9" s="19" customFormat="1" ht="28.5" customHeight="1" spans="1:6">
      <c r="A9" s="77"/>
      <c r="B9" s="78" t="s">
        <v>167</v>
      </c>
      <c r="C9" s="24"/>
      <c r="D9" s="80" t="s">
        <v>168</v>
      </c>
      <c r="E9" s="12"/>
      <c r="F9" s="79"/>
    </row>
    <row r="10" s="19" customFormat="1" ht="28.5" customHeight="1" spans="1:6">
      <c r="A10" s="77"/>
      <c r="B10" s="78"/>
      <c r="C10" s="24"/>
      <c r="D10" s="80" t="s">
        <v>169</v>
      </c>
      <c r="E10" s="12"/>
      <c r="F10" s="79"/>
    </row>
    <row r="11" s="19" customFormat="1" ht="28.5" customHeight="1" spans="1:6">
      <c r="A11" s="77"/>
      <c r="B11" s="78"/>
      <c r="C11" s="24"/>
      <c r="D11" s="80" t="s">
        <v>170</v>
      </c>
      <c r="E11" s="12"/>
      <c r="F11" s="79"/>
    </row>
    <row r="12" s="19" customFormat="1" ht="28.5" customHeight="1" spans="1:6">
      <c r="A12" s="77"/>
      <c r="B12" s="78"/>
      <c r="C12" s="24"/>
      <c r="D12" s="80" t="s">
        <v>171</v>
      </c>
      <c r="E12" s="12"/>
      <c r="F12" s="79"/>
    </row>
    <row r="13" s="19" customFormat="1" ht="28.5" customHeight="1" spans="1:6">
      <c r="A13" s="77"/>
      <c r="B13" s="78"/>
      <c r="C13" s="24"/>
      <c r="D13" s="80" t="s">
        <v>172</v>
      </c>
      <c r="E13" s="12"/>
      <c r="F13" s="79"/>
    </row>
    <row r="14" s="19" customFormat="1" ht="28.5" customHeight="1" spans="1:6">
      <c r="A14" s="77"/>
      <c r="B14" s="78"/>
      <c r="C14" s="24"/>
      <c r="D14" s="80" t="s">
        <v>173</v>
      </c>
      <c r="E14" s="12">
        <v>194590</v>
      </c>
      <c r="F14" s="79"/>
    </row>
    <row r="15" s="19" customFormat="1" ht="28.5" customHeight="1" spans="1:6">
      <c r="A15" s="77"/>
      <c r="B15" s="78"/>
      <c r="C15" s="24"/>
      <c r="D15" s="80" t="s">
        <v>174</v>
      </c>
      <c r="E15" s="12"/>
      <c r="F15" s="79"/>
    </row>
    <row r="16" s="19" customFormat="1" ht="28.5" customHeight="1" spans="1:6">
      <c r="A16" s="77"/>
      <c r="B16" s="78"/>
      <c r="C16" s="24"/>
      <c r="D16" s="80" t="s">
        <v>175</v>
      </c>
      <c r="E16" s="12"/>
      <c r="F16" s="79"/>
    </row>
    <row r="17" s="19" customFormat="1" ht="28.5" customHeight="1" spans="1:6">
      <c r="A17" s="77"/>
      <c r="B17" s="78"/>
      <c r="C17" s="24"/>
      <c r="D17" s="80" t="s">
        <v>176</v>
      </c>
      <c r="E17" s="12">
        <v>300000</v>
      </c>
      <c r="F17" s="79"/>
    </row>
    <row r="18" s="19" customFormat="1" ht="28.5" customHeight="1" spans="1:6">
      <c r="A18" s="77"/>
      <c r="B18" s="78"/>
      <c r="C18" s="24"/>
      <c r="D18" s="80" t="s">
        <v>177</v>
      </c>
      <c r="E18" s="12"/>
      <c r="F18" s="79"/>
    </row>
    <row r="19" s="19" customFormat="1" ht="28.5" customHeight="1" spans="1:6">
      <c r="A19" s="77"/>
      <c r="B19" s="78"/>
      <c r="C19" s="24"/>
      <c r="D19" s="80" t="s">
        <v>178</v>
      </c>
      <c r="E19" s="12"/>
      <c r="F19" s="79"/>
    </row>
    <row r="20" s="19" customFormat="1" ht="28.5" customHeight="1" spans="1:6">
      <c r="A20" s="77"/>
      <c r="B20" s="78"/>
      <c r="C20" s="24"/>
      <c r="D20" s="80" t="s">
        <v>179</v>
      </c>
      <c r="E20" s="12"/>
      <c r="F20" s="79"/>
    </row>
    <row r="21" s="19" customFormat="1" ht="28.5" customHeight="1" spans="1:6">
      <c r="A21" s="77"/>
      <c r="B21" s="78"/>
      <c r="C21" s="24"/>
      <c r="D21" s="80" t="s">
        <v>180</v>
      </c>
      <c r="E21" s="12"/>
      <c r="F21" s="79"/>
    </row>
    <row r="22" s="19" customFormat="1" ht="28.5" customHeight="1" spans="1:6">
      <c r="A22" s="77"/>
      <c r="B22" s="78"/>
      <c r="C22" s="24"/>
      <c r="D22" s="80" t="s">
        <v>181</v>
      </c>
      <c r="E22" s="12"/>
      <c r="F22" s="79"/>
    </row>
    <row r="23" s="19" customFormat="1" ht="28.5" customHeight="1" spans="1:6">
      <c r="A23" s="77"/>
      <c r="B23" s="78"/>
      <c r="C23" s="24"/>
      <c r="D23" s="80" t="s">
        <v>182</v>
      </c>
      <c r="E23" s="12"/>
      <c r="F23" s="79"/>
    </row>
    <row r="24" s="19" customFormat="1" ht="28.5" customHeight="1" spans="1:6">
      <c r="A24" s="77"/>
      <c r="B24" s="78"/>
      <c r="C24" s="24"/>
      <c r="D24" s="80" t="s">
        <v>183</v>
      </c>
      <c r="E24" s="12"/>
      <c r="F24" s="79"/>
    </row>
    <row r="25" s="19" customFormat="1" ht="28.5" customHeight="1" spans="1:6">
      <c r="A25" s="77"/>
      <c r="B25" s="78"/>
      <c r="C25" s="24"/>
      <c r="D25" s="80" t="s">
        <v>184</v>
      </c>
      <c r="E25" s="12"/>
      <c r="F25" s="79"/>
    </row>
    <row r="26" s="19" customFormat="1" ht="28.5" customHeight="1" spans="1:6">
      <c r="A26" s="77"/>
      <c r="B26" s="78"/>
      <c r="C26" s="24"/>
      <c r="D26" s="80" t="s">
        <v>185</v>
      </c>
      <c r="E26" s="12"/>
      <c r="F26" s="79"/>
    </row>
    <row r="27" s="19" customFormat="1" ht="28.5" customHeight="1" spans="1:6">
      <c r="A27" s="77"/>
      <c r="B27" s="78"/>
      <c r="C27" s="24"/>
      <c r="D27" s="80" t="s">
        <v>186</v>
      </c>
      <c r="E27" s="12"/>
      <c r="F27" s="79"/>
    </row>
    <row r="28" s="19" customFormat="1" ht="28.5" customHeight="1" spans="1:6">
      <c r="A28" s="77"/>
      <c r="B28" s="78"/>
      <c r="C28" s="24"/>
      <c r="D28" s="80" t="s">
        <v>187</v>
      </c>
      <c r="E28" s="12"/>
      <c r="F28" s="79"/>
    </row>
    <row r="29" s="19" customFormat="1" ht="28.5" customHeight="1" spans="1:6">
      <c r="A29" s="77"/>
      <c r="B29" s="78"/>
      <c r="C29" s="24"/>
      <c r="D29" s="80" t="s">
        <v>188</v>
      </c>
      <c r="E29" s="12"/>
      <c r="F29" s="79"/>
    </row>
    <row r="30" s="19" customFormat="1" ht="28.5" customHeight="1" spans="1:6">
      <c r="A30" s="77"/>
      <c r="B30" s="78"/>
      <c r="C30" s="24"/>
      <c r="D30" s="80" t="s">
        <v>189</v>
      </c>
      <c r="E30" s="12"/>
      <c r="F30" s="79"/>
    </row>
    <row r="31" s="19" customFormat="1" ht="28.5" customHeight="1" spans="1:6">
      <c r="A31" s="77"/>
      <c r="B31" s="78"/>
      <c r="C31" s="24"/>
      <c r="D31" s="80" t="s">
        <v>190</v>
      </c>
      <c r="E31" s="12"/>
      <c r="F31" s="79"/>
    </row>
    <row r="32" s="19" customFormat="1" ht="28.5" customHeight="1" spans="1:6">
      <c r="A32" s="77"/>
      <c r="B32" s="78"/>
      <c r="C32" s="24"/>
      <c r="D32" s="80" t="s">
        <v>191</v>
      </c>
      <c r="E32" s="12"/>
      <c r="F32" s="79"/>
    </row>
    <row r="33" s="19" customFormat="1" ht="28.5" customHeight="1" spans="1:6">
      <c r="A33" s="77"/>
      <c r="B33" s="78"/>
      <c r="C33" s="24"/>
      <c r="D33" s="80" t="s">
        <v>192</v>
      </c>
      <c r="E33" s="12"/>
      <c r="F33" s="79"/>
    </row>
    <row r="34" s="19" customFormat="1" ht="28.5" customHeight="1" spans="1:6">
      <c r="A34" s="77"/>
      <c r="B34" s="78"/>
      <c r="C34" s="24"/>
      <c r="D34" s="80" t="s">
        <v>193</v>
      </c>
      <c r="E34" s="12"/>
      <c r="F34" s="79"/>
    </row>
    <row r="35" s="19" customFormat="1" ht="28.5" customHeight="1" spans="1:6">
      <c r="A35" s="77"/>
      <c r="B35" s="78"/>
      <c r="C35" s="24"/>
      <c r="D35" s="80" t="s">
        <v>194</v>
      </c>
      <c r="E35" s="12"/>
      <c r="F35" s="79"/>
    </row>
    <row r="36" s="19" customFormat="1" ht="28.5" customHeight="1" spans="1:6">
      <c r="A36" s="77"/>
      <c r="B36" s="78"/>
      <c r="C36" s="24"/>
      <c r="D36" s="80" t="s">
        <v>195</v>
      </c>
      <c r="E36" s="12"/>
      <c r="F36" s="79"/>
    </row>
    <row r="37" s="19" customFormat="1" ht="28.5" customHeight="1" spans="1:6">
      <c r="A37" s="77"/>
      <c r="B37" s="78" t="s">
        <v>196</v>
      </c>
      <c r="C37" s="24"/>
      <c r="D37" s="78" t="s">
        <v>197</v>
      </c>
      <c r="E37" s="12"/>
      <c r="F37" s="79"/>
    </row>
    <row r="38" s="19" customFormat="1" ht="28.5" customHeight="1" spans="1:6">
      <c r="A38" s="77"/>
      <c r="B38" s="78" t="s">
        <v>198</v>
      </c>
      <c r="C38" s="24"/>
      <c r="D38" s="78"/>
      <c r="E38" s="12"/>
      <c r="F38" s="79"/>
    </row>
    <row r="39" s="19" customFormat="1" ht="28.5" customHeight="1" spans="2:6">
      <c r="B39" s="78" t="s">
        <v>199</v>
      </c>
      <c r="C39" s="24"/>
      <c r="D39" s="78"/>
      <c r="E39" s="12"/>
      <c r="F39" s="29"/>
    </row>
    <row r="40" s="19" customFormat="1" ht="28.5" customHeight="1" spans="2:6">
      <c r="B40" s="78" t="s">
        <v>200</v>
      </c>
      <c r="C40" s="24"/>
      <c r="D40" s="78"/>
      <c r="E40" s="12"/>
      <c r="F40" s="29"/>
    </row>
    <row r="41" s="19" customFormat="1" ht="28.5" customHeight="1" spans="1:6">
      <c r="A41" s="77"/>
      <c r="B41" s="60" t="s">
        <v>47</v>
      </c>
      <c r="C41" s="66">
        <v>16280332.03</v>
      </c>
      <c r="D41" s="60" t="s">
        <v>48</v>
      </c>
      <c r="E41" s="66">
        <v>16280332.03</v>
      </c>
      <c r="F41" s="79"/>
    </row>
    <row r="42" ht="9.75" customHeight="1" spans="1:6">
      <c r="A42" s="63"/>
      <c r="B42" s="63"/>
      <c r="C42" s="63"/>
      <c r="D42" s="63"/>
      <c r="E42" s="63"/>
      <c r="F42" s="64"/>
    </row>
  </sheetData>
  <mergeCells count="5">
    <mergeCell ref="B2:E2"/>
    <mergeCell ref="B3:C3"/>
    <mergeCell ref="B4:C4"/>
    <mergeCell ref="D4:E4"/>
    <mergeCell ref="A7:A36"/>
  </mergeCells>
  <pageMargins left="0.75" right="0.75" top="0.268999993801117" bottom="0.268999993801117" header="0" footer="0"/>
  <pageSetup paperSize="9" scale="7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workbookViewId="0">
      <pane ySplit="6" topLeftCell="A7" activePane="bottomLeft" state="frozen"/>
      <selection/>
      <selection pane="bottomLeft" activeCell="A7" sqref="$A7:$XFD14"/>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ht="16.35" customHeight="1" spans="1:11">
      <c r="A1" s="50"/>
      <c r="B1" s="51" t="s">
        <v>201</v>
      </c>
      <c r="C1" s="71"/>
      <c r="D1" s="50"/>
      <c r="E1" s="50"/>
      <c r="F1" s="50"/>
      <c r="G1" s="50"/>
      <c r="H1" s="50" t="s">
        <v>131</v>
      </c>
      <c r="I1" s="50"/>
      <c r="J1" s="71"/>
      <c r="K1" s="52"/>
    </row>
    <row r="2" ht="22.9" customHeight="1" spans="1:11">
      <c r="A2" s="50"/>
      <c r="B2" s="20" t="s">
        <v>202</v>
      </c>
      <c r="C2" s="20"/>
      <c r="D2" s="20"/>
      <c r="E2" s="20"/>
      <c r="F2" s="20"/>
      <c r="G2" s="20"/>
      <c r="H2" s="20"/>
      <c r="I2" s="20"/>
      <c r="J2" s="71"/>
      <c r="K2" s="52"/>
    </row>
    <row r="3" ht="19.5" customHeight="1" spans="1:11">
      <c r="A3" s="53"/>
      <c r="B3" s="54"/>
      <c r="C3" s="54"/>
      <c r="D3" s="54"/>
      <c r="E3" s="53"/>
      <c r="F3" s="53"/>
      <c r="G3" s="53"/>
      <c r="H3" s="53"/>
      <c r="I3" s="73"/>
      <c r="J3" s="55" t="s">
        <v>2</v>
      </c>
      <c r="K3" s="52"/>
    </row>
    <row r="4" ht="24.4" customHeight="1" spans="1:11">
      <c r="A4" s="9"/>
      <c r="B4" s="56" t="s">
        <v>203</v>
      </c>
      <c r="C4" s="56" t="s">
        <v>204</v>
      </c>
      <c r="D4" s="56"/>
      <c r="E4" s="56" t="s">
        <v>205</v>
      </c>
      <c r="F4" s="56"/>
      <c r="G4" s="56"/>
      <c r="H4" s="56"/>
      <c r="I4" s="56"/>
      <c r="J4" s="56"/>
      <c r="K4" s="52"/>
    </row>
    <row r="5" ht="24.4" customHeight="1" spans="1:11">
      <c r="A5" s="9"/>
      <c r="B5" s="56"/>
      <c r="C5" s="56" t="s">
        <v>206</v>
      </c>
      <c r="D5" s="56" t="s">
        <v>207</v>
      </c>
      <c r="E5" s="56" t="s">
        <v>53</v>
      </c>
      <c r="F5" s="56" t="s">
        <v>77</v>
      </c>
      <c r="G5" s="56"/>
      <c r="H5" s="56"/>
      <c r="I5" s="56" t="s">
        <v>78</v>
      </c>
      <c r="J5" s="56"/>
      <c r="K5" s="74"/>
    </row>
    <row r="6" ht="32.65" customHeight="1" spans="1:11">
      <c r="A6" s="9"/>
      <c r="B6" s="56"/>
      <c r="C6" s="56"/>
      <c r="D6" s="56"/>
      <c r="E6" s="56" t="s">
        <v>53</v>
      </c>
      <c r="F6" s="56" t="s">
        <v>55</v>
      </c>
      <c r="G6" s="56" t="s">
        <v>208</v>
      </c>
      <c r="H6" s="56" t="s">
        <v>209</v>
      </c>
      <c r="I6" s="56" t="s">
        <v>210</v>
      </c>
      <c r="J6" s="8" t="s">
        <v>211</v>
      </c>
      <c r="K6" s="52"/>
    </row>
    <row r="7" s="1" customFormat="1" ht="28.5" customHeight="1" spans="1:11">
      <c r="A7" s="72"/>
      <c r="B7" s="34"/>
      <c r="C7" s="34"/>
      <c r="D7" s="33" t="s">
        <v>66</v>
      </c>
      <c r="E7" s="66">
        <v>16280332.03</v>
      </c>
      <c r="F7" s="66">
        <v>14460332.03</v>
      </c>
      <c r="G7" s="66">
        <v>12980825.73</v>
      </c>
      <c r="H7" s="66">
        <v>1479506.3</v>
      </c>
      <c r="I7" s="66">
        <v>1820000</v>
      </c>
      <c r="J7" s="66">
        <v>1820000</v>
      </c>
      <c r="K7" s="75"/>
    </row>
    <row r="8" s="1" customFormat="1" ht="28.5" customHeight="1" spans="1:11">
      <c r="A8" s="68"/>
      <c r="B8" s="11" t="s">
        <v>212</v>
      </c>
      <c r="C8" s="13" t="s">
        <v>213</v>
      </c>
      <c r="D8" s="11" t="s">
        <v>214</v>
      </c>
      <c r="E8" s="12">
        <v>2438325.61</v>
      </c>
      <c r="F8" s="12">
        <v>2438325.61</v>
      </c>
      <c r="G8" s="12">
        <v>2341201.93</v>
      </c>
      <c r="H8" s="12">
        <v>97123.68</v>
      </c>
      <c r="I8" s="12"/>
      <c r="J8" s="12"/>
      <c r="K8" s="70"/>
    </row>
    <row r="9" s="1" customFormat="1" ht="28.5" customHeight="1" spans="1:11">
      <c r="A9" s="68"/>
      <c r="B9" s="11" t="s">
        <v>142</v>
      </c>
      <c r="C9" s="13" t="s">
        <v>215</v>
      </c>
      <c r="D9" s="11" t="s">
        <v>216</v>
      </c>
      <c r="E9" s="12">
        <v>12127416.42</v>
      </c>
      <c r="F9" s="12">
        <v>11827416.42</v>
      </c>
      <c r="G9" s="12">
        <v>10464613.8</v>
      </c>
      <c r="H9" s="12">
        <v>1362802.62</v>
      </c>
      <c r="I9" s="12">
        <v>300000</v>
      </c>
      <c r="J9" s="12">
        <v>300000</v>
      </c>
      <c r="K9" s="70"/>
    </row>
    <row r="10" s="1" customFormat="1" ht="28.5" customHeight="1" spans="1:11">
      <c r="A10" s="68"/>
      <c r="B10" s="11" t="s">
        <v>142</v>
      </c>
      <c r="C10" s="13" t="s">
        <v>217</v>
      </c>
      <c r="D10" s="11" t="s">
        <v>218</v>
      </c>
      <c r="E10" s="12">
        <v>990000</v>
      </c>
      <c r="F10" s="12"/>
      <c r="G10" s="12"/>
      <c r="H10" s="12"/>
      <c r="I10" s="12">
        <v>990000</v>
      </c>
      <c r="J10" s="12">
        <v>990000</v>
      </c>
      <c r="K10" s="70"/>
    </row>
    <row r="11" s="1" customFormat="1" ht="28.5" customHeight="1" spans="1:11">
      <c r="A11" s="68"/>
      <c r="B11" s="11" t="s">
        <v>142</v>
      </c>
      <c r="C11" s="13" t="s">
        <v>219</v>
      </c>
      <c r="D11" s="11" t="s">
        <v>220</v>
      </c>
      <c r="E11" s="12">
        <v>150000</v>
      </c>
      <c r="F11" s="12"/>
      <c r="G11" s="12"/>
      <c r="H11" s="12"/>
      <c r="I11" s="12">
        <v>150000</v>
      </c>
      <c r="J11" s="12">
        <v>150000</v>
      </c>
      <c r="K11" s="70"/>
    </row>
    <row r="12" s="1" customFormat="1" ht="28.5" customHeight="1" spans="1:11">
      <c r="A12" s="68"/>
      <c r="B12" s="11" t="s">
        <v>142</v>
      </c>
      <c r="C12" s="13" t="s">
        <v>221</v>
      </c>
      <c r="D12" s="11" t="s">
        <v>222</v>
      </c>
      <c r="E12" s="12">
        <v>194590</v>
      </c>
      <c r="F12" s="12">
        <v>194590</v>
      </c>
      <c r="G12" s="12">
        <v>175010</v>
      </c>
      <c r="H12" s="12">
        <v>19580</v>
      </c>
      <c r="I12" s="12"/>
      <c r="J12" s="12"/>
      <c r="K12" s="70"/>
    </row>
    <row r="13" s="1" customFormat="1" ht="28.5" customHeight="1" spans="1:11">
      <c r="A13" s="68"/>
      <c r="B13" s="11" t="s">
        <v>142</v>
      </c>
      <c r="C13" s="13" t="s">
        <v>223</v>
      </c>
      <c r="D13" s="11" t="s">
        <v>224</v>
      </c>
      <c r="E13" s="12">
        <v>80000</v>
      </c>
      <c r="F13" s="12"/>
      <c r="G13" s="12"/>
      <c r="H13" s="12"/>
      <c r="I13" s="12">
        <v>80000</v>
      </c>
      <c r="J13" s="12">
        <v>80000</v>
      </c>
      <c r="K13" s="70"/>
    </row>
    <row r="14" s="1" customFormat="1" ht="28.5" customHeight="1" spans="1:11">
      <c r="A14" s="68"/>
      <c r="B14" s="11" t="s">
        <v>142</v>
      </c>
      <c r="C14" s="13" t="s">
        <v>225</v>
      </c>
      <c r="D14" s="11" t="s">
        <v>226</v>
      </c>
      <c r="E14" s="12">
        <v>300000</v>
      </c>
      <c r="F14" s="12"/>
      <c r="G14" s="12"/>
      <c r="H14" s="12"/>
      <c r="I14" s="12">
        <v>300000</v>
      </c>
      <c r="J14" s="12">
        <v>300000</v>
      </c>
      <c r="K14" s="70"/>
    </row>
  </sheetData>
  <mergeCells count="10">
    <mergeCell ref="B2:I2"/>
    <mergeCell ref="B3:D3"/>
    <mergeCell ref="C4:D4"/>
    <mergeCell ref="E4:J4"/>
    <mergeCell ref="F5:H5"/>
    <mergeCell ref="I5:J5"/>
    <mergeCell ref="A8:A14"/>
    <mergeCell ref="B4:B6"/>
    <mergeCell ref="C5:C6"/>
    <mergeCell ref="D5:D6"/>
  </mergeCells>
  <pageMargins left="0.75" right="0.75" top="0.268999993801117" bottom="0.268999993801117" header="0" footer="0"/>
  <pageSetup paperSize="9" scale="74"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0"/>
  <sheetViews>
    <sheetView workbookViewId="0">
      <pane ySplit="5" topLeftCell="A36" activePane="bottomLeft" state="frozen"/>
      <selection/>
      <selection pane="bottomLeft" activeCell="N41" sqref="N41"/>
    </sheetView>
  </sheetViews>
  <sheetFormatPr defaultColWidth="10" defaultRowHeight="13.5" outlineLevelCol="6"/>
  <cols>
    <col min="1" max="1" width="1.5" customWidth="1"/>
    <col min="2" max="3" width="33.375" customWidth="1"/>
    <col min="4" max="6" width="16.375" customWidth="1"/>
    <col min="7" max="7" width="1.5" customWidth="1"/>
    <col min="8" max="9" width="9.75" customWidth="1"/>
  </cols>
  <sheetData>
    <row r="1" ht="16.35" customHeight="1" spans="1:7">
      <c r="A1" s="50"/>
      <c r="B1" s="51" t="s">
        <v>201</v>
      </c>
      <c r="C1" s="50"/>
      <c r="D1" s="50"/>
      <c r="E1" s="50"/>
      <c r="F1" s="50" t="s">
        <v>131</v>
      </c>
      <c r="G1" s="52"/>
    </row>
    <row r="2" ht="22.9" customHeight="1" spans="1:7">
      <c r="A2" s="50"/>
      <c r="B2" s="20" t="s">
        <v>227</v>
      </c>
      <c r="C2" s="20"/>
      <c r="D2" s="20"/>
      <c r="E2" s="20"/>
      <c r="F2" s="20"/>
      <c r="G2" s="52"/>
    </row>
    <row r="3" ht="19.5" customHeight="1" spans="1:7">
      <c r="A3" s="53"/>
      <c r="B3" s="54"/>
      <c r="C3" s="54"/>
      <c r="D3" s="53"/>
      <c r="E3" s="53"/>
      <c r="F3" s="55" t="s">
        <v>2</v>
      </c>
      <c r="G3" s="52"/>
    </row>
    <row r="4" ht="24.4" customHeight="1" spans="1:7">
      <c r="A4" s="9"/>
      <c r="B4" s="56" t="s">
        <v>75</v>
      </c>
      <c r="C4" s="56" t="s">
        <v>76</v>
      </c>
      <c r="D4" s="56" t="s">
        <v>205</v>
      </c>
      <c r="E4" s="56"/>
      <c r="F4" s="56"/>
      <c r="G4" s="52"/>
    </row>
    <row r="5" ht="24.4" customHeight="1" spans="1:7">
      <c r="A5" s="9"/>
      <c r="B5" s="56"/>
      <c r="C5" s="56"/>
      <c r="D5" s="56" t="s">
        <v>53</v>
      </c>
      <c r="E5" s="56" t="s">
        <v>208</v>
      </c>
      <c r="F5" s="56" t="s">
        <v>209</v>
      </c>
      <c r="G5" s="52"/>
    </row>
    <row r="6" s="1" customFormat="1" ht="22.8" customHeight="1" spans="1:7">
      <c r="A6" s="65"/>
      <c r="B6" s="34"/>
      <c r="C6" s="33" t="s">
        <v>66</v>
      </c>
      <c r="D6" s="66">
        <v>14460332.03</v>
      </c>
      <c r="E6" s="66">
        <v>12980825.73</v>
      </c>
      <c r="F6" s="66">
        <v>1479506.3</v>
      </c>
      <c r="G6" s="67"/>
    </row>
    <row r="7" s="1" customFormat="1" ht="28.5" customHeight="1" spans="1:7">
      <c r="A7" s="68"/>
      <c r="B7" s="69" t="s">
        <v>83</v>
      </c>
      <c r="C7" s="69" t="s">
        <v>84</v>
      </c>
      <c r="D7" s="12">
        <v>1466712</v>
      </c>
      <c r="E7" s="12">
        <v>1466712</v>
      </c>
      <c r="F7" s="12"/>
      <c r="G7" s="70"/>
    </row>
    <row r="8" s="1" customFormat="1" ht="28.5" customHeight="1" spans="1:7">
      <c r="A8" s="68"/>
      <c r="B8" s="69" t="s">
        <v>83</v>
      </c>
      <c r="C8" s="69" t="s">
        <v>85</v>
      </c>
      <c r="D8" s="12">
        <v>5321613.6</v>
      </c>
      <c r="E8" s="12">
        <v>5321613.6</v>
      </c>
      <c r="F8" s="12"/>
      <c r="G8" s="70"/>
    </row>
    <row r="9" s="1" customFormat="1" ht="28.5" customHeight="1" spans="1:7">
      <c r="A9" s="68"/>
      <c r="B9" s="69" t="s">
        <v>83</v>
      </c>
      <c r="C9" s="69" t="s">
        <v>86</v>
      </c>
      <c r="D9" s="12">
        <v>782226</v>
      </c>
      <c r="E9" s="12">
        <v>782226</v>
      </c>
      <c r="F9" s="12"/>
      <c r="G9" s="70"/>
    </row>
    <row r="10" s="1" customFormat="1" ht="28.5" customHeight="1" spans="1:7">
      <c r="A10" s="68"/>
      <c r="B10" s="69" t="s">
        <v>87</v>
      </c>
      <c r="C10" s="69" t="s">
        <v>88</v>
      </c>
      <c r="D10" s="12">
        <v>738120.96</v>
      </c>
      <c r="E10" s="12">
        <v>738120.96</v>
      </c>
      <c r="F10" s="12"/>
      <c r="G10" s="70"/>
    </row>
    <row r="11" s="1" customFormat="1" ht="28.5" customHeight="1" spans="1:7">
      <c r="A11" s="68"/>
      <c r="B11" s="69" t="s">
        <v>87</v>
      </c>
      <c r="C11" s="69" t="s">
        <v>89</v>
      </c>
      <c r="D11" s="12">
        <v>369060.48</v>
      </c>
      <c r="E11" s="12">
        <v>369060.48</v>
      </c>
      <c r="F11" s="12"/>
      <c r="G11" s="70"/>
    </row>
    <row r="12" s="1" customFormat="1" ht="28.5" customHeight="1" spans="1:7">
      <c r="A12" s="68"/>
      <c r="B12" s="69" t="s">
        <v>87</v>
      </c>
      <c r="C12" s="69" t="s">
        <v>90</v>
      </c>
      <c r="D12" s="12">
        <v>577357.2</v>
      </c>
      <c r="E12" s="12">
        <v>577357.2</v>
      </c>
      <c r="F12" s="12"/>
      <c r="G12" s="70"/>
    </row>
    <row r="13" s="1" customFormat="1" ht="28.5" customHeight="1" spans="1:7">
      <c r="A13" s="68"/>
      <c r="B13" s="69" t="s">
        <v>87</v>
      </c>
      <c r="C13" s="69" t="s">
        <v>91</v>
      </c>
      <c r="D13" s="12">
        <v>173207.16</v>
      </c>
      <c r="E13" s="12">
        <v>173207.16</v>
      </c>
      <c r="F13" s="12"/>
      <c r="G13" s="70"/>
    </row>
    <row r="14" s="1" customFormat="1" ht="28.5" customHeight="1" spans="1:7">
      <c r="A14" s="68"/>
      <c r="B14" s="69" t="s">
        <v>87</v>
      </c>
      <c r="C14" s="69" t="s">
        <v>92</v>
      </c>
      <c r="D14" s="12">
        <v>24454.8</v>
      </c>
      <c r="E14" s="12">
        <v>24454.8</v>
      </c>
      <c r="F14" s="12"/>
      <c r="G14" s="70"/>
    </row>
    <row r="15" s="1" customFormat="1" ht="28.5" customHeight="1" spans="1:7">
      <c r="A15" s="68"/>
      <c r="B15" s="69" t="s">
        <v>93</v>
      </c>
      <c r="C15" s="69" t="s">
        <v>94</v>
      </c>
      <c r="D15" s="12">
        <v>659352</v>
      </c>
      <c r="E15" s="12">
        <v>659352</v>
      </c>
      <c r="F15" s="12"/>
      <c r="G15" s="70"/>
    </row>
    <row r="16" s="1" customFormat="1" ht="28.5" customHeight="1" spans="1:7">
      <c r="A16" s="68"/>
      <c r="B16" s="69" t="s">
        <v>95</v>
      </c>
      <c r="C16" s="69" t="s">
        <v>96</v>
      </c>
      <c r="D16" s="12">
        <v>352509.6</v>
      </c>
      <c r="E16" s="12">
        <v>352509.6</v>
      </c>
      <c r="F16" s="12"/>
      <c r="G16" s="70"/>
    </row>
    <row r="17" s="1" customFormat="1" ht="28.5" customHeight="1" spans="1:7">
      <c r="A17" s="68"/>
      <c r="B17" s="69" t="s">
        <v>97</v>
      </c>
      <c r="C17" s="69" t="s">
        <v>98</v>
      </c>
      <c r="D17" s="12">
        <v>39600</v>
      </c>
      <c r="E17" s="12"/>
      <c r="F17" s="12">
        <v>39600</v>
      </c>
      <c r="G17" s="70"/>
    </row>
    <row r="18" s="1" customFormat="1" ht="28.5" customHeight="1" spans="1:7">
      <c r="A18" s="68"/>
      <c r="B18" s="69" t="s">
        <v>97</v>
      </c>
      <c r="C18" s="69" t="s">
        <v>99</v>
      </c>
      <c r="D18" s="12">
        <v>49500</v>
      </c>
      <c r="E18" s="12"/>
      <c r="F18" s="12">
        <v>49500</v>
      </c>
      <c r="G18" s="70"/>
    </row>
    <row r="19" s="1" customFormat="1" ht="28.5" customHeight="1" spans="1:7">
      <c r="A19" s="68"/>
      <c r="B19" s="69" t="s">
        <v>97</v>
      </c>
      <c r="C19" s="69" t="s">
        <v>100</v>
      </c>
      <c r="D19" s="12">
        <v>26400</v>
      </c>
      <c r="E19" s="12"/>
      <c r="F19" s="12">
        <v>26400</v>
      </c>
      <c r="G19" s="70"/>
    </row>
    <row r="20" s="1" customFormat="1" ht="28.5" customHeight="1" spans="1:7">
      <c r="A20" s="68"/>
      <c r="B20" s="69" t="s">
        <v>97</v>
      </c>
      <c r="C20" s="69" t="s">
        <v>101</v>
      </c>
      <c r="D20" s="12">
        <v>123594.9</v>
      </c>
      <c r="E20" s="12"/>
      <c r="F20" s="12">
        <v>123594.9</v>
      </c>
      <c r="G20" s="70"/>
    </row>
    <row r="21" s="1" customFormat="1" ht="28.5" customHeight="1" spans="1:7">
      <c r="A21" s="68"/>
      <c r="B21" s="69" t="s">
        <v>97</v>
      </c>
      <c r="C21" s="69" t="s">
        <v>102</v>
      </c>
      <c r="D21" s="12">
        <v>276162</v>
      </c>
      <c r="E21" s="12"/>
      <c r="F21" s="12">
        <v>276162</v>
      </c>
      <c r="G21" s="70"/>
    </row>
    <row r="22" s="1" customFormat="1" ht="28.5" customHeight="1" spans="1:7">
      <c r="A22" s="68"/>
      <c r="B22" s="69" t="s">
        <v>97</v>
      </c>
      <c r="C22" s="69" t="s">
        <v>103</v>
      </c>
      <c r="D22" s="12">
        <v>10692</v>
      </c>
      <c r="E22" s="12"/>
      <c r="F22" s="12">
        <v>10692</v>
      </c>
      <c r="G22" s="70"/>
    </row>
    <row r="23" s="1" customFormat="1" ht="28.5" customHeight="1" spans="1:7">
      <c r="A23" s="68"/>
      <c r="B23" s="69" t="s">
        <v>97</v>
      </c>
      <c r="C23" s="69" t="s">
        <v>104</v>
      </c>
      <c r="D23" s="12">
        <v>51000</v>
      </c>
      <c r="E23" s="12"/>
      <c r="F23" s="12">
        <v>51000</v>
      </c>
      <c r="G23" s="70"/>
    </row>
    <row r="24" s="1" customFormat="1" ht="28.5" customHeight="1" spans="1:7">
      <c r="A24" s="68"/>
      <c r="B24" s="69" t="s">
        <v>97</v>
      </c>
      <c r="C24" s="69" t="s">
        <v>105</v>
      </c>
      <c r="D24" s="12">
        <v>86172.72</v>
      </c>
      <c r="E24" s="12"/>
      <c r="F24" s="12">
        <v>86172.72</v>
      </c>
      <c r="G24" s="70"/>
    </row>
    <row r="25" s="1" customFormat="1" ht="28.5" customHeight="1" spans="1:7">
      <c r="A25" s="68"/>
      <c r="B25" s="69" t="s">
        <v>97</v>
      </c>
      <c r="C25" s="69" t="s">
        <v>106</v>
      </c>
      <c r="D25" s="12">
        <v>138600</v>
      </c>
      <c r="E25" s="12"/>
      <c r="F25" s="12">
        <v>138600</v>
      </c>
      <c r="G25" s="70"/>
    </row>
    <row r="26" s="1" customFormat="1" ht="28.5" customHeight="1" spans="1:7">
      <c r="A26" s="68"/>
      <c r="B26" s="69" t="s">
        <v>107</v>
      </c>
      <c r="C26" s="69" t="s">
        <v>108</v>
      </c>
      <c r="D26" s="12">
        <v>11286</v>
      </c>
      <c r="E26" s="12"/>
      <c r="F26" s="12">
        <v>11286</v>
      </c>
      <c r="G26" s="70"/>
    </row>
    <row r="27" s="1" customFormat="1" ht="28.5" customHeight="1" spans="1:7">
      <c r="A27" s="68"/>
      <c r="B27" s="69" t="s">
        <v>118</v>
      </c>
      <c r="C27" s="69" t="s">
        <v>119</v>
      </c>
      <c r="D27" s="12"/>
      <c r="E27" s="12"/>
      <c r="F27" s="12"/>
      <c r="G27" s="70"/>
    </row>
    <row r="28" s="1" customFormat="1" ht="28.5" customHeight="1" spans="1:7">
      <c r="A28" s="68"/>
      <c r="B28" s="69" t="s">
        <v>109</v>
      </c>
      <c r="C28" s="69" t="s">
        <v>110</v>
      </c>
      <c r="D28" s="12">
        <v>1914</v>
      </c>
      <c r="E28" s="12"/>
      <c r="F28" s="12">
        <v>1914</v>
      </c>
      <c r="G28" s="70"/>
    </row>
    <row r="29" s="1" customFormat="1" ht="28.5" customHeight="1" spans="1:7">
      <c r="A29" s="68"/>
      <c r="B29" s="69" t="s">
        <v>111</v>
      </c>
      <c r="C29" s="69" t="s">
        <v>112</v>
      </c>
      <c r="D29" s="12">
        <v>36000</v>
      </c>
      <c r="E29" s="12"/>
      <c r="F29" s="12">
        <v>36000</v>
      </c>
      <c r="G29" s="70"/>
    </row>
    <row r="30" s="1" customFormat="1" ht="28.5" customHeight="1" spans="1:7">
      <c r="A30" s="68"/>
      <c r="B30" s="69" t="s">
        <v>113</v>
      </c>
      <c r="C30" s="69" t="s">
        <v>114</v>
      </c>
      <c r="D30" s="12">
        <v>9081</v>
      </c>
      <c r="E30" s="12"/>
      <c r="F30" s="12">
        <v>9081</v>
      </c>
      <c r="G30" s="70"/>
    </row>
    <row r="31" s="1" customFormat="1" ht="28.5" customHeight="1" spans="1:7">
      <c r="A31" s="68"/>
      <c r="B31" s="69" t="s">
        <v>115</v>
      </c>
      <c r="C31" s="69" t="s">
        <v>116</v>
      </c>
      <c r="D31" s="12">
        <v>522380</v>
      </c>
      <c r="E31" s="12"/>
      <c r="F31" s="12">
        <v>522380</v>
      </c>
      <c r="G31" s="70"/>
    </row>
    <row r="32" s="1" customFormat="1" ht="28.5" customHeight="1" spans="1:7">
      <c r="A32" s="68"/>
      <c r="B32" s="69" t="s">
        <v>122</v>
      </c>
      <c r="C32" s="69" t="s">
        <v>84</v>
      </c>
      <c r="D32" s="12">
        <v>330528</v>
      </c>
      <c r="E32" s="12">
        <v>330528</v>
      </c>
      <c r="F32" s="12"/>
      <c r="G32" s="70"/>
    </row>
    <row r="33" s="1" customFormat="1" ht="28.5" customHeight="1" spans="1:7">
      <c r="A33" s="68"/>
      <c r="B33" s="69" t="s">
        <v>122</v>
      </c>
      <c r="C33" s="69" t="s">
        <v>85</v>
      </c>
      <c r="D33" s="12">
        <v>1228658</v>
      </c>
      <c r="E33" s="12">
        <v>1228658</v>
      </c>
      <c r="F33" s="12"/>
      <c r="G33" s="70"/>
    </row>
    <row r="34" s="1" customFormat="1" ht="28.5" customHeight="1" spans="1:7">
      <c r="A34" s="68"/>
      <c r="B34" s="69" t="s">
        <v>122</v>
      </c>
      <c r="C34" s="69" t="s">
        <v>86</v>
      </c>
      <c r="D34" s="12">
        <v>180000</v>
      </c>
      <c r="E34" s="12">
        <v>180000</v>
      </c>
      <c r="F34" s="12"/>
      <c r="G34" s="70"/>
    </row>
    <row r="35" s="1" customFormat="1" ht="28.5" customHeight="1" spans="1:7">
      <c r="A35" s="68"/>
      <c r="B35" s="69" t="s">
        <v>122</v>
      </c>
      <c r="C35" s="69" t="s">
        <v>88</v>
      </c>
      <c r="D35" s="12">
        <v>172834.56</v>
      </c>
      <c r="E35" s="12">
        <v>172834.56</v>
      </c>
      <c r="F35" s="12"/>
      <c r="G35" s="70"/>
    </row>
    <row r="36" s="1" customFormat="1" ht="28.5" customHeight="1" spans="1:7">
      <c r="A36" s="68"/>
      <c r="B36" s="69" t="s">
        <v>122</v>
      </c>
      <c r="C36" s="69" t="s">
        <v>89</v>
      </c>
      <c r="D36" s="12">
        <v>86417.28</v>
      </c>
      <c r="E36" s="12">
        <v>86417.28</v>
      </c>
      <c r="F36" s="12"/>
      <c r="G36" s="70"/>
    </row>
    <row r="37" s="1" customFormat="1" ht="28.5" customHeight="1" spans="1:7">
      <c r="A37" s="68"/>
      <c r="B37" s="69" t="s">
        <v>122</v>
      </c>
      <c r="C37" s="69" t="s">
        <v>90</v>
      </c>
      <c r="D37" s="12">
        <v>131245.13</v>
      </c>
      <c r="E37" s="12">
        <v>131245.13</v>
      </c>
      <c r="F37" s="12"/>
      <c r="G37" s="70"/>
    </row>
    <row r="38" s="1" customFormat="1" ht="28.5" customHeight="1" spans="1:7">
      <c r="A38" s="68"/>
      <c r="B38" s="69" t="s">
        <v>122</v>
      </c>
      <c r="C38" s="69" t="s">
        <v>91</v>
      </c>
      <c r="D38" s="12">
        <v>39373.54</v>
      </c>
      <c r="E38" s="12">
        <v>39373.54</v>
      </c>
      <c r="F38" s="12"/>
      <c r="G38" s="70"/>
    </row>
    <row r="39" s="1" customFormat="1" ht="28.5" customHeight="1" spans="1:7">
      <c r="A39" s="68"/>
      <c r="B39" s="69" t="s">
        <v>122</v>
      </c>
      <c r="C39" s="69" t="s">
        <v>92</v>
      </c>
      <c r="D39" s="12">
        <v>12053.42</v>
      </c>
      <c r="E39" s="12">
        <v>12053.42</v>
      </c>
      <c r="F39" s="12"/>
      <c r="G39" s="70"/>
    </row>
    <row r="40" s="1" customFormat="1" ht="28.5" customHeight="1" spans="1:7">
      <c r="A40" s="68"/>
      <c r="B40" s="69" t="s">
        <v>122</v>
      </c>
      <c r="C40" s="69" t="s">
        <v>94</v>
      </c>
      <c r="D40" s="12">
        <v>160092</v>
      </c>
      <c r="E40" s="12">
        <v>160092</v>
      </c>
      <c r="F40" s="12"/>
      <c r="G40" s="70"/>
    </row>
    <row r="41" s="1" customFormat="1" ht="28.5" customHeight="1" spans="1:7">
      <c r="A41" s="68"/>
      <c r="B41" s="69" t="s">
        <v>123</v>
      </c>
      <c r="C41" s="69" t="s">
        <v>98</v>
      </c>
      <c r="D41" s="12">
        <v>10800</v>
      </c>
      <c r="E41" s="12"/>
      <c r="F41" s="12">
        <v>10800</v>
      </c>
      <c r="G41" s="70"/>
    </row>
    <row r="42" s="1" customFormat="1" ht="28.5" customHeight="1" spans="1:7">
      <c r="A42" s="68"/>
      <c r="B42" s="69" t="s">
        <v>123</v>
      </c>
      <c r="C42" s="69" t="s">
        <v>99</v>
      </c>
      <c r="D42" s="12">
        <v>13500</v>
      </c>
      <c r="E42" s="12"/>
      <c r="F42" s="12">
        <v>13500</v>
      </c>
      <c r="G42" s="70"/>
    </row>
    <row r="43" s="1" customFormat="1" ht="28.5" customHeight="1" spans="1:7">
      <c r="A43" s="68"/>
      <c r="B43" s="69" t="s">
        <v>123</v>
      </c>
      <c r="C43" s="69" t="s">
        <v>100</v>
      </c>
      <c r="D43" s="12">
        <v>7200</v>
      </c>
      <c r="E43" s="12"/>
      <c r="F43" s="12">
        <v>7200</v>
      </c>
      <c r="G43" s="70"/>
    </row>
    <row r="44" s="1" customFormat="1" ht="28.5" customHeight="1" spans="1:7">
      <c r="A44" s="68"/>
      <c r="B44" s="69" t="s">
        <v>123</v>
      </c>
      <c r="C44" s="69" t="s">
        <v>103</v>
      </c>
      <c r="D44" s="12">
        <v>2916</v>
      </c>
      <c r="E44" s="12"/>
      <c r="F44" s="12">
        <v>2916</v>
      </c>
      <c r="G44" s="70"/>
    </row>
    <row r="45" s="1" customFormat="1" ht="28.5" customHeight="1" spans="1:7">
      <c r="A45" s="68"/>
      <c r="B45" s="69" t="s">
        <v>123</v>
      </c>
      <c r="C45" s="69" t="s">
        <v>108</v>
      </c>
      <c r="D45" s="12">
        <v>3078</v>
      </c>
      <c r="E45" s="12"/>
      <c r="F45" s="12">
        <v>3078</v>
      </c>
      <c r="G45" s="70"/>
    </row>
    <row r="46" s="1" customFormat="1" ht="28.5" customHeight="1" spans="1:7">
      <c r="A46" s="68"/>
      <c r="B46" s="69" t="s">
        <v>123</v>
      </c>
      <c r="C46" s="69" t="s">
        <v>110</v>
      </c>
      <c r="D46" s="12">
        <v>522</v>
      </c>
      <c r="E46" s="12"/>
      <c r="F46" s="12">
        <v>522</v>
      </c>
      <c r="G46" s="70"/>
    </row>
    <row r="47" s="1" customFormat="1" ht="28.5" customHeight="1" spans="1:7">
      <c r="A47" s="68"/>
      <c r="B47" s="69" t="s">
        <v>123</v>
      </c>
      <c r="C47" s="69" t="s">
        <v>105</v>
      </c>
      <c r="D47" s="12">
        <v>18907.68</v>
      </c>
      <c r="E47" s="12"/>
      <c r="F47" s="12">
        <v>18907.68</v>
      </c>
      <c r="G47" s="70"/>
    </row>
    <row r="48" s="1" customFormat="1" ht="28.5" customHeight="1" spans="1:7">
      <c r="A48" s="68"/>
      <c r="B48" s="69" t="s">
        <v>123</v>
      </c>
      <c r="C48" s="69" t="s">
        <v>106</v>
      </c>
      <c r="D48" s="12">
        <v>37800</v>
      </c>
      <c r="E48" s="12"/>
      <c r="F48" s="12">
        <v>37800</v>
      </c>
      <c r="G48" s="70"/>
    </row>
    <row r="49" s="1" customFormat="1" ht="28.5" customHeight="1" spans="1:7">
      <c r="A49" s="68"/>
      <c r="B49" s="69" t="s">
        <v>123</v>
      </c>
      <c r="C49" s="69" t="s">
        <v>116</v>
      </c>
      <c r="D49" s="12">
        <v>2400</v>
      </c>
      <c r="E49" s="12"/>
      <c r="F49" s="12">
        <v>2400</v>
      </c>
      <c r="G49" s="70"/>
    </row>
    <row r="50" s="1" customFormat="1" ht="28.5" customHeight="1" spans="1:7">
      <c r="A50" s="68"/>
      <c r="B50" s="69" t="s">
        <v>126</v>
      </c>
      <c r="C50" s="69" t="s">
        <v>127</v>
      </c>
      <c r="D50" s="12">
        <v>175010</v>
      </c>
      <c r="E50" s="12">
        <v>175010</v>
      </c>
      <c r="F50" s="12"/>
      <c r="G50" s="70"/>
    </row>
  </sheetData>
  <mergeCells count="6">
    <mergeCell ref="B2:F2"/>
    <mergeCell ref="B3:C3"/>
    <mergeCell ref="D4:F4"/>
    <mergeCell ref="A7:A50"/>
    <mergeCell ref="B4:B5"/>
    <mergeCell ref="C4:C5"/>
  </mergeCells>
  <pageMargins left="0.75" right="0.75" top="0.268999993801117" bottom="0.268999993801117" header="0" footer="0"/>
  <pageSetup paperSize="9" scale="57"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selection activeCell="L13" sqref="L13"/>
    </sheetView>
  </sheetViews>
  <sheetFormatPr defaultColWidth="10" defaultRowHeight="13.5" outlineLevelRow="7" outlineLevelCol="7"/>
  <cols>
    <col min="1" max="1" width="1.5" customWidth="1"/>
    <col min="2" max="4" width="33.375" customWidth="1"/>
    <col min="5" max="7" width="16.375" customWidth="1"/>
    <col min="8" max="8" width="1.5" customWidth="1"/>
    <col min="9" max="11" width="9.75" customWidth="1"/>
  </cols>
  <sheetData>
    <row r="1" ht="16.35" customHeight="1" spans="1:8">
      <c r="A1" s="50"/>
      <c r="B1" s="51" t="s">
        <v>228</v>
      </c>
      <c r="C1" s="50"/>
      <c r="D1" s="50"/>
      <c r="E1" s="50"/>
      <c r="F1" s="50"/>
      <c r="G1" s="50" t="s">
        <v>131</v>
      </c>
      <c r="H1" s="52"/>
    </row>
    <row r="2" ht="22.9" customHeight="1" spans="1:8">
      <c r="A2" s="50"/>
      <c r="B2" s="20" t="s">
        <v>229</v>
      </c>
      <c r="C2" s="20"/>
      <c r="D2" s="20"/>
      <c r="E2" s="20"/>
      <c r="F2" s="20"/>
      <c r="G2" s="20"/>
      <c r="H2" s="52"/>
    </row>
    <row r="3" ht="19.5" customHeight="1" spans="1:8">
      <c r="A3" s="53"/>
      <c r="B3" s="54"/>
      <c r="C3" s="54"/>
      <c r="D3" s="54"/>
      <c r="E3" s="53"/>
      <c r="F3" s="53"/>
      <c r="G3" s="55" t="s">
        <v>2</v>
      </c>
      <c r="H3" s="52"/>
    </row>
    <row r="4" ht="24.4" customHeight="1" spans="1:8">
      <c r="A4" s="9"/>
      <c r="B4" s="56" t="s">
        <v>74</v>
      </c>
      <c r="C4" s="56" t="s">
        <v>75</v>
      </c>
      <c r="D4" s="56" t="s">
        <v>76</v>
      </c>
      <c r="E4" s="56" t="s">
        <v>205</v>
      </c>
      <c r="F4" s="56"/>
      <c r="G4" s="56"/>
      <c r="H4" s="52"/>
    </row>
    <row r="5" ht="24.4" customHeight="1" spans="1:8">
      <c r="A5" s="9"/>
      <c r="B5" s="56"/>
      <c r="C5" s="56"/>
      <c r="D5" s="56"/>
      <c r="E5" s="56" t="s">
        <v>53</v>
      </c>
      <c r="F5" s="56" t="s">
        <v>77</v>
      </c>
      <c r="G5" s="56" t="s">
        <v>78</v>
      </c>
      <c r="H5" s="52"/>
    </row>
    <row r="6" ht="22.9" customHeight="1" spans="1:8">
      <c r="A6" s="9"/>
      <c r="B6" s="57" t="s">
        <v>158</v>
      </c>
      <c r="C6" s="57" t="s">
        <v>158</v>
      </c>
      <c r="D6" s="57" t="s">
        <v>158</v>
      </c>
      <c r="E6" s="24"/>
      <c r="F6" s="24"/>
      <c r="G6" s="24"/>
      <c r="H6" s="52"/>
    </row>
    <row r="7" ht="22.9" customHeight="1" spans="1:8">
      <c r="A7" s="58"/>
      <c r="B7" s="59"/>
      <c r="C7" s="59"/>
      <c r="D7" s="60" t="s">
        <v>66</v>
      </c>
      <c r="E7" s="61"/>
      <c r="F7" s="61"/>
      <c r="G7" s="61"/>
      <c r="H7" s="62"/>
    </row>
    <row r="8" ht="9.75" customHeight="1" spans="1:8">
      <c r="A8" s="63"/>
      <c r="B8" s="63"/>
      <c r="C8" s="63"/>
      <c r="D8" s="63"/>
      <c r="E8" s="63"/>
      <c r="F8" s="63"/>
      <c r="G8" s="63"/>
      <c r="H8" s="64"/>
    </row>
  </sheetData>
  <mergeCells count="6">
    <mergeCell ref="B2:G2"/>
    <mergeCell ref="B3:D3"/>
    <mergeCell ref="E4:G4"/>
    <mergeCell ref="B4:B5"/>
    <mergeCell ref="C4:C5"/>
    <mergeCell ref="D4:D5"/>
  </mergeCells>
  <pageMargins left="0.75" right="0.75" top="0.270000010728836" bottom="0.270000010728836" header="0" footer="0"/>
  <pageSetup paperSize="9" scale="8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财务</cp:lastModifiedBy>
  <dcterms:created xsi:type="dcterms:W3CDTF">2023-01-13T01:55:00Z</dcterms:created>
  <dcterms:modified xsi:type="dcterms:W3CDTF">2023-02-03T07:33:46Z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4598D66F31244055B41F7797BBC8129D</vt:lpwstr>
  </property>
  <property fmtid="{D5CDD505-2E9C-101B-9397-08002B2CF9AE}" pid="3" name="KSOProductBuildVer">
    <vt:lpwstr>2052-11.1.0.13703</vt:lpwstr>
  </property>
</Properties>
</file>