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05" tabRatio="983" firstSheet="2" activeTab="10"/>
  </bookViews>
  <sheets>
    <sheet name="1收支总表" sheetId="1" r:id="rId1"/>
    <sheet name="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0国有资本经营预算财政拨款支出表" sheetId="10" r:id="rId10"/>
    <sheet name="11三公经费支出表" sheetId="11" r:id="rId11"/>
    <sheet name="12政府购买服务预算财政拨款明细表" sheetId="12" r:id="rId12"/>
    <sheet name="13整体支出绩效目标申报表" sheetId="13" r:id="rId13"/>
    <sheet name="14项目支出绩效表" sheetId="14" r:id="rId14"/>
  </sheets>
  <definedNames>
    <definedName name="_xlnm.Print_Area" localSheetId="2">'03支出总表'!$A$1:$J$61</definedName>
  </definedNames>
  <calcPr fullCalcOnLoad="1"/>
</workbook>
</file>

<file path=xl/sharedStrings.xml><?xml version="1.0" encoding="utf-8"?>
<sst xmlns="http://schemas.openxmlformats.org/spreadsheetml/2006/main" count="845" uniqueCount="348">
  <si>
    <t>附表4-1</t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</si>
  <si>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</si>
  <si>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</si>
  <si>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</si>
  <si>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</si>
  <si>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</si>
  <si>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</si>
  <si>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</si>
  <si>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rFont val="宋体"/>
        <family val="0"/>
      </rPr>
      <t>一、一般公共服务支出</t>
    </r>
  </si>
  <si>
    <t>二、政府性基金预算拨款收入</t>
  </si>
  <si>
    <r>
      <rPr>
        <sz val="11"/>
        <rFont val="宋体"/>
        <family val="0"/>
      </rPr>
      <t>二、外交支出</t>
    </r>
  </si>
  <si>
    <t>三、国有资本经营预算拨款收入</t>
  </si>
  <si>
    <r>
      <rPr>
        <sz val="11"/>
        <rFont val="宋体"/>
        <family val="0"/>
      </rPr>
      <t>三、国防支出</t>
    </r>
  </si>
  <si>
    <t>四、财政专户管理资金收入</t>
  </si>
  <si>
    <r>
      <rPr>
        <sz val="11"/>
        <rFont val="宋体"/>
        <family val="0"/>
      </rPr>
      <t>四、公共安全支出</t>
    </r>
  </si>
  <si>
    <t>五、事业收入</t>
  </si>
  <si>
    <r>
      <rPr>
        <sz val="11"/>
        <rFont val="宋体"/>
        <family val="0"/>
      </rPr>
      <t>五、教育支出</t>
    </r>
  </si>
  <si>
    <t>六、上级补助收入</t>
  </si>
  <si>
    <r>
      <rPr>
        <sz val="11"/>
        <rFont val="宋体"/>
        <family val="0"/>
      </rPr>
      <t>六、科学技术支出</t>
    </r>
  </si>
  <si>
    <t>七、附属单位上缴收入</t>
  </si>
  <si>
    <r>
      <rPr>
        <sz val="11"/>
        <rFont val="宋体"/>
        <family val="0"/>
      </rPr>
      <t>七、文化旅游体育与传媒支出</t>
    </r>
  </si>
  <si>
    <t>八、事业单位经营收入</t>
  </si>
  <si>
    <r>
      <rPr>
        <sz val="11"/>
        <rFont val="宋体"/>
        <family val="0"/>
      </rPr>
      <t>八、社会保障和就业支出</t>
    </r>
  </si>
  <si>
    <t>九、其他收入</t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</si>
  <si>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</si>
  <si>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</si>
  <si>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</si>
  <si>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</si>
  <si>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</si>
  <si>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</si>
  <si>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</si>
  <si>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</si>
  <si>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</si>
  <si>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</si>
  <si>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</si>
  <si>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</si>
  <si>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</si>
  <si>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</si>
  <si>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</si>
  <si>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二十四、其他支出</t>
    </r>
  </si>
  <si>
    <r>
      <rPr>
        <sz val="11"/>
        <rFont val="宋体"/>
        <family val="0"/>
      </rPr>
      <t>二十五、债务付息支出</t>
    </r>
  </si>
  <si>
    <r>
      <rPr>
        <sz val="11"/>
        <rFont val="宋体"/>
        <family val="0"/>
      </rPr>
      <t>二十六、债务发行费用支出</t>
    </r>
  </si>
  <si>
    <r>
      <rPr>
        <sz val="11"/>
        <rFont val="宋体"/>
        <family val="0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</si>
  <si>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</si>
  <si>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</si>
  <si>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</si>
  <si>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</si>
  <si>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</si>
  <si>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</si>
  <si>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</si>
  <si>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</si>
  <si>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</si>
  <si>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</si>
  <si>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</si>
  <si>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</si>
  <si>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</si>
  <si>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</si>
  <si>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</si>
  <si>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</si>
  <si>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</si>
  <si>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</si>
  <si>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</si>
  <si>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</si>
  <si>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</si>
  <si>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</si>
  <si>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</si>
  <si>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合    计</t>
  </si>
  <si>
    <t>本年支出预算总表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</si>
  <si>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</si>
  <si>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</si>
  <si>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</si>
  <si>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</si>
  <si>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</si>
  <si>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事业单位经营支出</t>
  </si>
  <si>
    <t>上缴上级支出</t>
  </si>
  <si>
    <t>对附属单位补助支出</t>
  </si>
  <si>
    <t>附表4-4</t>
  </si>
  <si>
    <t xml:space="preserve">
</t>
  </si>
  <si>
    <t>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</si>
  <si>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</si>
  <si>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</si>
  <si>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</si>
  <si>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</si>
  <si>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</si>
  <si>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</si>
  <si>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</si>
  <si>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</si>
  <si>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/>
  </si>
  <si>
    <t>合  计</t>
  </si>
  <si>
    <t>附表4-5</t>
  </si>
  <si>
    <t>政府采购预算明细表</t>
  </si>
  <si>
    <t>采购类别</t>
  </si>
  <si>
    <t>金额</t>
  </si>
  <si>
    <t>附表4-6</t>
  </si>
  <si>
    <t>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</si>
  <si>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</si>
  <si>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</si>
  <si>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</si>
  <si>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</si>
  <si>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</si>
  <si>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</si>
  <si>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</si>
  <si>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</si>
  <si>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</si>
  <si>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</si>
  <si>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</si>
  <si>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</si>
  <si>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</si>
  <si>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</si>
  <si>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</si>
  <si>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</si>
  <si>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</si>
  <si>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附表4-7</t>
  </si>
  <si>
    <t>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</si>
  <si>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</si>
  <si>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</si>
  <si>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</si>
  <si>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</si>
  <si>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</si>
  <si>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</si>
  <si>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</si>
  <si>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</si>
  <si>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</si>
  <si>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一般公共预算财政拨款基本支出表</t>
  </si>
  <si>
    <t>附表4-9</t>
  </si>
  <si>
    <t>政府性基金预算财政拨款支出表</t>
  </si>
  <si>
    <t>附表4-10</t>
  </si>
  <si>
    <t>国有资本经营预算财政拨款支出表</t>
  </si>
  <si>
    <t>本年国有资本经营预算支出</t>
  </si>
  <si>
    <t>附表4-11</t>
  </si>
  <si>
    <t>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</si>
  <si>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</si>
  <si>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</si>
  <si>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</si>
  <si>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</si>
  <si>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</si>
  <si>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</si>
  <si>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</si>
  <si>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</si>
  <si>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</si>
  <si>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</si>
  <si>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</si>
  <si>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2022</t>
  </si>
  <si>
    <t>附表4-12</t>
  </si>
  <si>
    <t>政府购买服务预算财政拨款明细表</t>
  </si>
  <si>
    <t xml:space="preserve"> 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</si>
  <si>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</si>
  <si>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</si>
  <si>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</si>
  <si>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</si>
  <si>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</si>
  <si>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</si>
  <si>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</si>
  <si>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部门（单位）整体支出绩效目标申报表</t>
  </si>
  <si>
    <t>部门（单位）名称</t>
  </si>
  <si>
    <t>总体资金情况（万元）</t>
  </si>
  <si>
    <t>预算支出总额</t>
  </si>
  <si>
    <t>财政拨款</t>
  </si>
  <si>
    <t>其他资金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</si>
  <si>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</si>
  <si>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</si>
  <si>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</si>
  <si>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</si>
  <si>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</si>
  <si>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</si>
  <si>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</si>
  <si>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附表4-14</t>
  </si>
  <si>
    <t>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</si>
  <si>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</si>
  <si>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</si>
  <si>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</si>
  <si>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</si>
  <si>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</si>
  <si>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</si>
  <si>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</si>
  <si>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</si>
  <si>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</si>
  <si>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</si>
  <si>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</si>
  <si>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</si>
  <si>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</si>
  <si>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</si>
  <si>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</si>
  <si>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220</t>
  </si>
  <si>
    <r>
      <rPr>
        <sz val="11"/>
        <rFont val="宋体"/>
        <family val="0"/>
      </rPr>
      <t>北京市门头沟区统计局（部门）</t>
    </r>
  </si>
  <si>
    <t>220001</t>
  </si>
  <si>
    <r>
      <rPr>
        <sz val="11"/>
        <rFont val="宋体"/>
        <family val="0"/>
      </rPr>
      <t>北京市门头沟区统计局</t>
    </r>
  </si>
  <si>
    <t>220002</t>
  </si>
  <si>
    <r>
      <rPr>
        <sz val="11"/>
        <rFont val="宋体"/>
        <family val="0"/>
      </rPr>
      <t>北京市门头沟区统计局本级事业</t>
    </r>
  </si>
  <si>
    <r>
      <rPr>
        <sz val="11"/>
        <rFont val="宋体"/>
        <family val="0"/>
      </rPr>
      <t>2010501-行政运行</t>
    </r>
  </si>
  <si>
    <r>
      <rPr>
        <sz val="11"/>
        <rFont val="宋体"/>
        <family val="0"/>
      </rPr>
      <t>50101-工资奖金津补贴</t>
    </r>
  </si>
  <si>
    <r>
      <rPr>
        <sz val="11"/>
        <rFont val="宋体"/>
        <family val="0"/>
      </rPr>
      <t>30101-基本工资</t>
    </r>
  </si>
  <si>
    <r>
      <rPr>
        <sz val="11"/>
        <rFont val="宋体"/>
        <family val="0"/>
      </rPr>
      <t>30102-津贴补贴</t>
    </r>
  </si>
  <si>
    <r>
      <rPr>
        <sz val="11"/>
        <rFont val="宋体"/>
        <family val="0"/>
      </rPr>
      <t>30103-奖金</t>
    </r>
  </si>
  <si>
    <r>
      <rPr>
        <sz val="11"/>
        <rFont val="宋体"/>
        <family val="0"/>
      </rPr>
      <t>50102-社会保障缴费</t>
    </r>
  </si>
  <si>
    <r>
      <rPr>
        <sz val="11"/>
        <rFont val="宋体"/>
        <family val="0"/>
      </rPr>
      <t>30108-机关事业单位基本养老保险缴费</t>
    </r>
  </si>
  <si>
    <r>
      <rPr>
        <sz val="11"/>
        <rFont val="宋体"/>
        <family val="0"/>
      </rPr>
      <t>30109-职业年金缴费</t>
    </r>
  </si>
  <si>
    <r>
      <rPr>
        <sz val="11"/>
        <rFont val="宋体"/>
        <family val="0"/>
      </rPr>
      <t>30110-职工基本医疗保险缴费</t>
    </r>
  </si>
  <si>
    <r>
      <rPr>
        <sz val="11"/>
        <rFont val="宋体"/>
        <family val="0"/>
      </rPr>
      <t>30111-公务员医疗补助缴费</t>
    </r>
  </si>
  <si>
    <r>
      <rPr>
        <sz val="11"/>
        <rFont val="宋体"/>
        <family val="0"/>
      </rPr>
      <t>30112-其他社会保障缴费</t>
    </r>
  </si>
  <si>
    <r>
      <rPr>
        <sz val="11"/>
        <rFont val="宋体"/>
        <family val="0"/>
      </rPr>
      <t>50103-住房公积金</t>
    </r>
  </si>
  <si>
    <r>
      <rPr>
        <sz val="11"/>
        <rFont val="宋体"/>
        <family val="0"/>
      </rPr>
      <t>30113-住房公积金</t>
    </r>
  </si>
  <si>
    <r>
      <rPr>
        <sz val="11"/>
        <rFont val="宋体"/>
        <family val="0"/>
      </rPr>
      <t>50201-办公经费</t>
    </r>
  </si>
  <si>
    <r>
      <rPr>
        <sz val="11"/>
        <rFont val="宋体"/>
        <family val="0"/>
      </rPr>
      <t>30201-办公费</t>
    </r>
  </si>
  <si>
    <r>
      <rPr>
        <sz val="11"/>
        <rFont val="宋体"/>
        <family val="0"/>
      </rPr>
      <t>30205-水费</t>
    </r>
  </si>
  <si>
    <r>
      <rPr>
        <sz val="11"/>
        <rFont val="宋体"/>
        <family val="0"/>
      </rPr>
      <t>30207-邮电费</t>
    </r>
  </si>
  <si>
    <r>
      <rPr>
        <sz val="11"/>
        <rFont val="宋体"/>
        <family val="0"/>
      </rPr>
      <t>30211-差旅费</t>
    </r>
  </si>
  <si>
    <r>
      <rPr>
        <sz val="11"/>
        <rFont val="宋体"/>
        <family val="0"/>
      </rPr>
      <t>30214-租赁费</t>
    </r>
  </si>
  <si>
    <r>
      <rPr>
        <sz val="11"/>
        <rFont val="宋体"/>
        <family val="0"/>
      </rPr>
      <t>30228-工会经费</t>
    </r>
  </si>
  <si>
    <r>
      <rPr>
        <sz val="11"/>
        <rFont val="宋体"/>
        <family val="0"/>
      </rPr>
      <t>30229-福利费</t>
    </r>
  </si>
  <si>
    <r>
      <rPr>
        <sz val="11"/>
        <rFont val="宋体"/>
        <family val="0"/>
      </rPr>
      <t>50203-培训费</t>
    </r>
  </si>
  <si>
    <r>
      <rPr>
        <sz val="11"/>
        <rFont val="宋体"/>
        <family val="0"/>
      </rPr>
      <t>30216-培训费</t>
    </r>
  </si>
  <si>
    <r>
      <rPr>
        <sz val="11"/>
        <rFont val="宋体"/>
        <family val="0"/>
      </rPr>
      <t>50206-公务接待费</t>
    </r>
  </si>
  <si>
    <r>
      <rPr>
        <sz val="11"/>
        <rFont val="宋体"/>
        <family val="0"/>
      </rPr>
      <t>30217-公务接待费</t>
    </r>
  </si>
  <si>
    <r>
      <rPr>
        <sz val="11"/>
        <rFont val="宋体"/>
        <family val="0"/>
      </rPr>
      <t>50208-公务用车运行维护费</t>
    </r>
  </si>
  <si>
    <r>
      <rPr>
        <sz val="11"/>
        <rFont val="宋体"/>
        <family val="0"/>
      </rPr>
      <t>30231-公务用车运行维护费</t>
    </r>
  </si>
  <si>
    <r>
      <rPr>
        <sz val="11"/>
        <rFont val="宋体"/>
        <family val="0"/>
      </rPr>
      <t>50299-其他商品和服务支出</t>
    </r>
  </si>
  <si>
    <r>
      <rPr>
        <sz val="11"/>
        <rFont val="宋体"/>
        <family val="0"/>
      </rPr>
      <t>30299-其他商品和服务支出</t>
    </r>
  </si>
  <si>
    <r>
      <rPr>
        <sz val="11"/>
        <rFont val="宋体"/>
        <family val="0"/>
      </rPr>
      <t>50999-其他对个人和家庭补助</t>
    </r>
  </si>
  <si>
    <r>
      <rPr>
        <sz val="11"/>
        <rFont val="宋体"/>
        <family val="0"/>
      </rPr>
      <t>30399-其他对个人和家庭的补助</t>
    </r>
  </si>
  <si>
    <r>
      <rPr>
        <sz val="11"/>
        <rFont val="宋体"/>
        <family val="0"/>
      </rPr>
      <t>2010505-专项统计业务</t>
    </r>
  </si>
  <si>
    <r>
      <rPr>
        <sz val="11"/>
        <rFont val="宋体"/>
        <family val="0"/>
      </rPr>
      <t>50205-委托业务费</t>
    </r>
  </si>
  <si>
    <r>
      <rPr>
        <sz val="11"/>
        <rFont val="宋体"/>
        <family val="0"/>
      </rPr>
      <t>30226-劳务费</t>
    </r>
  </si>
  <si>
    <r>
      <rPr>
        <sz val="11"/>
        <rFont val="宋体"/>
        <family val="0"/>
      </rPr>
      <t>2010506-统计管理</t>
    </r>
  </si>
  <si>
    <r>
      <rPr>
        <sz val="11"/>
        <rFont val="宋体"/>
        <family val="0"/>
      </rPr>
      <t>50209-维修（护）费</t>
    </r>
  </si>
  <si>
    <r>
      <rPr>
        <sz val="11"/>
        <rFont val="宋体"/>
        <family val="0"/>
      </rPr>
      <t>30213-维修（护）费</t>
    </r>
  </si>
  <si>
    <r>
      <rPr>
        <sz val="11"/>
        <rFont val="宋体"/>
        <family val="0"/>
      </rPr>
      <t>2010507-专项普查活动</t>
    </r>
  </si>
  <si>
    <r>
      <rPr>
        <sz val="11"/>
        <rFont val="宋体"/>
        <family val="0"/>
      </rPr>
      <t>30239-其他交通费用</t>
    </r>
  </si>
  <si>
    <r>
      <rPr>
        <sz val="11"/>
        <rFont val="宋体"/>
        <family val="0"/>
      </rPr>
      <t>2010508-统计抽样调查</t>
    </r>
  </si>
  <si>
    <r>
      <rPr>
        <sz val="11"/>
        <rFont val="宋体"/>
        <family val="0"/>
      </rPr>
      <t>30227-委托业务费</t>
    </r>
  </si>
  <si>
    <r>
      <rPr>
        <sz val="11"/>
        <rFont val="宋体"/>
        <family val="0"/>
      </rPr>
      <t>2010550-事业运行</t>
    </r>
  </si>
  <si>
    <r>
      <rPr>
        <sz val="11"/>
        <rFont val="宋体"/>
        <family val="0"/>
      </rPr>
      <t>50199-其他工资福利支出</t>
    </r>
  </si>
  <si>
    <r>
      <rPr>
        <sz val="11"/>
        <rFont val="宋体"/>
        <family val="0"/>
      </rPr>
      <t>30199-其他工资福利支出</t>
    </r>
  </si>
  <si>
    <r>
      <rPr>
        <sz val="11"/>
        <rFont val="宋体"/>
        <family val="0"/>
      </rPr>
      <t>30206-电费</t>
    </r>
  </si>
  <si>
    <r>
      <rPr>
        <sz val="11"/>
        <rFont val="宋体"/>
        <family val="0"/>
      </rPr>
      <t>2010599-其他统计信息事务支出</t>
    </r>
  </si>
  <si>
    <r>
      <rPr>
        <sz val="11"/>
        <rFont val="宋体"/>
        <family val="0"/>
      </rPr>
      <t>30202-印刷费</t>
    </r>
  </si>
  <si>
    <r>
      <rPr>
        <sz val="11"/>
        <rFont val="宋体"/>
        <family val="0"/>
      </rPr>
      <t>2080501-行政单位离退休</t>
    </r>
  </si>
  <si>
    <r>
      <rPr>
        <sz val="11"/>
        <rFont val="宋体"/>
        <family val="0"/>
      </rPr>
      <t>50905-离退休费</t>
    </r>
  </si>
  <si>
    <r>
      <rPr>
        <sz val="11"/>
        <rFont val="宋体"/>
        <family val="0"/>
      </rPr>
      <t>30302-退休费</t>
    </r>
  </si>
  <si>
    <r>
      <rPr>
        <sz val="11"/>
        <rFont val="宋体"/>
        <family val="0"/>
      </rPr>
      <t>220001-北京市门头沟区统计局</t>
    </r>
  </si>
  <si>
    <r>
      <rPr>
        <sz val="11"/>
        <rFont val="宋体"/>
        <family val="0"/>
      </rPr>
      <t>1-行政单位</t>
    </r>
  </si>
  <si>
    <r>
      <rPr>
        <sz val="11"/>
        <rFont val="宋体"/>
        <family val="0"/>
      </rPr>
      <t>年度人口抽样调查</t>
    </r>
  </si>
  <si>
    <r>
      <rPr>
        <sz val="11"/>
        <rFont val="宋体"/>
        <family val="0"/>
      </rPr>
      <t>居民消费价格和城乡住户调查</t>
    </r>
  </si>
  <si>
    <r>
      <rPr>
        <sz val="11"/>
        <rFont val="宋体"/>
        <family val="0"/>
      </rPr>
      <t>资料印刷费</t>
    </r>
  </si>
  <si>
    <r>
      <rPr>
        <sz val="11"/>
        <rFont val="宋体"/>
        <family val="0"/>
      </rPr>
      <t>劳动力专项调查</t>
    </r>
  </si>
  <si>
    <r>
      <rPr>
        <sz val="11"/>
        <rFont val="宋体"/>
        <family val="0"/>
      </rPr>
      <t>统计抽样专项调查业务费</t>
    </r>
  </si>
  <si>
    <r>
      <rPr>
        <sz val="11"/>
        <rFont val="宋体"/>
        <family val="0"/>
      </rPr>
      <t>信息系统及网络设备运维服务</t>
    </r>
  </si>
  <si>
    <r>
      <rPr>
        <sz val="11"/>
        <rFont val="宋体"/>
        <family val="0"/>
      </rPr>
      <t>C-服务</t>
    </r>
  </si>
  <si>
    <t>2010507</t>
  </si>
  <si>
    <r>
      <rPr>
        <sz val="11"/>
        <rFont val="宋体"/>
        <family val="0"/>
      </rPr>
      <t>专项普查活动</t>
    </r>
  </si>
  <si>
    <t>2010505</t>
  </si>
  <si>
    <r>
      <rPr>
        <sz val="11"/>
        <rFont val="宋体"/>
        <family val="0"/>
      </rPr>
      <t>专项统计业务</t>
    </r>
  </si>
  <si>
    <t>2010506</t>
  </si>
  <si>
    <r>
      <rPr>
        <sz val="11"/>
        <rFont val="宋体"/>
        <family val="0"/>
      </rPr>
      <t>统计管理</t>
    </r>
  </si>
  <si>
    <t>2010501</t>
  </si>
  <si>
    <r>
      <rPr>
        <sz val="11"/>
        <rFont val="宋体"/>
        <family val="0"/>
      </rPr>
      <t>行政运行</t>
    </r>
  </si>
  <si>
    <t>2010508</t>
  </si>
  <si>
    <r>
      <rPr>
        <sz val="11"/>
        <rFont val="宋体"/>
        <family val="0"/>
      </rPr>
      <t>统计抽样调查</t>
    </r>
  </si>
  <si>
    <t>2080501</t>
  </si>
  <si>
    <r>
      <rPr>
        <sz val="11"/>
        <rFont val="宋体"/>
        <family val="0"/>
      </rPr>
      <t>行政单位离退休</t>
    </r>
  </si>
  <si>
    <t>2010599</t>
  </si>
  <si>
    <r>
      <rPr>
        <sz val="11"/>
        <rFont val="宋体"/>
        <family val="0"/>
      </rPr>
      <t>其他统计信息事务支出</t>
    </r>
  </si>
  <si>
    <r>
      <rPr>
        <sz val="11"/>
        <rFont val="宋体"/>
        <family val="0"/>
      </rPr>
      <t>220002-北京市门头沟区统计局本级事业</t>
    </r>
  </si>
  <si>
    <t>2010550</t>
  </si>
  <si>
    <r>
      <rPr>
        <sz val="11"/>
        <rFont val="宋体"/>
        <family val="0"/>
      </rPr>
      <t>事业运行</t>
    </r>
  </si>
  <si>
    <t>220001-北京市门头沟区统计局</t>
  </si>
  <si>
    <t>31-部门项目</t>
  </si>
  <si>
    <t>王雪</t>
  </si>
  <si>
    <t>61804236</t>
  </si>
  <si>
    <r>
      <rPr>
        <sz val="11"/>
        <rFont val="宋体"/>
        <family val="0"/>
      </rPr>
      <t>为进一步促进首都经济社会的协调发展、控制人口过快增长、疏解非首都核心功能、破解人口资源环境矛盾提供更加翔实的统计数据和信息支撑。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</si>
  <si>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</si>
  <si>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</si>
  <si>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调查覆盖面</t>
    </r>
  </si>
  <si>
    <r>
      <rPr>
        <sz val="11"/>
        <rFont val="宋体"/>
        <family val="0"/>
      </rPr>
      <t>＝</t>
    </r>
  </si>
  <si>
    <t>13</t>
  </si>
  <si>
    <t>点</t>
  </si>
  <si>
    <t>正向指标</t>
  </si>
  <si>
    <r>
      <rPr>
        <sz val="11"/>
        <rFont val="宋体"/>
        <family val="0"/>
      </rPr>
      <t>成本指标</t>
    </r>
  </si>
  <si>
    <r>
      <rPr>
        <sz val="11"/>
        <rFont val="宋体"/>
        <family val="0"/>
      </rPr>
      <t>项目预算控制数</t>
    </r>
  </si>
  <si>
    <r>
      <rPr>
        <sz val="11"/>
        <rFont val="宋体"/>
        <family val="0"/>
      </rPr>
      <t>≤</t>
    </r>
  </si>
  <si>
    <t>357860</t>
  </si>
  <si>
    <t>元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</si>
  <si>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</si>
  <si>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入户登记时间</t>
    </r>
  </si>
  <si>
    <r>
      <rPr>
        <sz val="11"/>
        <rFont val="宋体"/>
        <family val="0"/>
      </rPr>
      <t>定性</t>
    </r>
  </si>
  <si>
    <t>高中低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</si>
  <si>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</si>
  <si>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</si>
  <si>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数据评估</t>
    </r>
  </si>
  <si>
    <t>1</t>
  </si>
  <si>
    <t>篇</t>
  </si>
  <si>
    <t>李刚</t>
  </si>
  <si>
    <t>69842271</t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</si>
  <si>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</si>
  <si>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调查方案</t>
    </r>
  </si>
  <si>
    <t>个</t>
  </si>
  <si>
    <r>
      <rPr>
        <sz val="11"/>
        <rFont val="宋体"/>
        <family val="0"/>
      </rPr>
      <t>专报信息</t>
    </r>
  </si>
  <si>
    <t>4</t>
  </si>
  <si>
    <t>545700</t>
  </si>
  <si>
    <t>11010922T000000464249-资料印刷费</t>
  </si>
  <si>
    <t>付京亚</t>
  </si>
  <si>
    <t>69831624</t>
  </si>
  <si>
    <r>
      <rPr>
        <sz val="11"/>
        <rFont val="宋体"/>
        <family val="0"/>
      </rPr>
      <t>切实履行统计服务职能，为全区经济社会发展提供详实的统计产品资料。刊印纸质版统计资料，形成重要历史档案资料。</t>
    </r>
  </si>
  <si>
    <t>39120</t>
  </si>
  <si>
    <r>
      <rPr>
        <sz val="11"/>
        <rFont val="宋体"/>
        <family val="0"/>
      </rPr>
      <t>数据合格率</t>
    </r>
  </si>
  <si>
    <r>
      <rPr>
        <sz val="11"/>
        <rFont val="宋体"/>
        <family val="0"/>
      </rPr>
      <t>完成统计产品印制</t>
    </r>
  </si>
  <si>
    <t>5</t>
  </si>
  <si>
    <t>种</t>
  </si>
  <si>
    <t>11010922T000000464253-劳动力专项调查</t>
  </si>
  <si>
    <r>
      <rPr>
        <sz val="11"/>
        <rFont val="宋体"/>
        <family val="0"/>
      </rPr>
      <t>为进一步做好“稳就业”、保“居民就业”工作，准确把握就业失业情况，了解居民就业需求、就业满意度和相关政策实施效果，为进一步促进首都经济社会的协调发展、制订相关就业政策、提高居民就业提供更加翔实的统计数据和信息支撑。</t>
    </r>
  </si>
  <si>
    <t>155280</t>
  </si>
  <si>
    <t>2</t>
  </si>
  <si>
    <t>11010922T000000464256-统计抽样专项调查业务费</t>
  </si>
  <si>
    <t>梁冰</t>
  </si>
  <si>
    <t>69868841</t>
  </si>
  <si>
    <r>
      <rPr>
        <sz val="11"/>
        <rFont val="宋体"/>
        <family val="0"/>
      </rPr>
      <t>为测算门头沟区各相关数据提供决策依据。</t>
    </r>
  </si>
  <si>
    <r>
      <rPr>
        <sz val="11"/>
        <rFont val="宋体"/>
        <family val="0"/>
      </rPr>
      <t>调查样本量</t>
    </r>
  </si>
  <si>
    <t>1250</t>
  </si>
  <si>
    <t>232740</t>
  </si>
  <si>
    <r>
      <rPr>
        <sz val="11"/>
        <rFont val="宋体"/>
        <family val="0"/>
      </rPr>
      <t>培训场次</t>
    </r>
  </si>
  <si>
    <t>9</t>
  </si>
  <si>
    <t>场次</t>
  </si>
  <si>
    <t>11010922T000000464268-信息系统及网络设备运维服务</t>
  </si>
  <si>
    <t>高娅娜</t>
  </si>
  <si>
    <t>69842142</t>
  </si>
  <si>
    <r>
      <rPr>
        <sz val="11"/>
        <rFont val="宋体"/>
        <family val="0"/>
      </rPr>
      <t>保障全局网络系统和数据安全，信息化工作正常运转，实现固定资产规范化管理。</t>
    </r>
  </si>
  <si>
    <r>
      <rPr>
        <sz val="11"/>
        <rFont val="宋体"/>
        <family val="0"/>
      </rPr>
      <t>可持续影响指标</t>
    </r>
  </si>
  <si>
    <r>
      <rPr>
        <sz val="11"/>
        <rFont val="宋体"/>
        <family val="0"/>
      </rPr>
      <t>对统计信息化建设有积极影响</t>
    </r>
  </si>
  <si>
    <t>优良中低差</t>
  </si>
  <si>
    <t>154900</t>
  </si>
  <si>
    <t>11010922T000000464237-居民消费价格和城乡住户调查</t>
  </si>
  <si>
    <t>准确掌握全区居民的收入和支出情况，为各级政府部门决策提供可靠的数据支持。</t>
  </si>
  <si>
    <t>产出数量指标</t>
  </si>
  <si>
    <r>
      <t>1</t>
    </r>
    <r>
      <rPr>
        <sz val="11"/>
        <rFont val="宋体"/>
        <family val="0"/>
      </rPr>
      <t>48.56</t>
    </r>
  </si>
  <si>
    <t>万元</t>
  </si>
  <si>
    <t>项目支出</t>
  </si>
  <si>
    <t>社会效益指标</t>
  </si>
  <si>
    <t>高</t>
  </si>
  <si>
    <t>定性</t>
  </si>
  <si>
    <t>定量</t>
  </si>
  <si>
    <t>调查成果</t>
  </si>
  <si>
    <t>第一，基本支出1863.35万元，用于人员支出和日常公用等方面，保障统计基础业务正常运转；第二，居民消费价格和城乡住户调查项目支出54.57万元，用于准确掌握全区居民的收入和支出情况，为各级政府部门决策提供可靠的数据支持。</t>
  </si>
  <si>
    <t>（2022年度）</t>
  </si>
  <si>
    <t>产出成本指标</t>
  </si>
  <si>
    <t>个</t>
  </si>
  <si>
    <t>5</t>
  </si>
  <si>
    <t>开展调查行业</t>
  </si>
  <si>
    <t>11010922T000000464207-年度人口抽样调查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</si>
</sst>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0_ "/>
    <numFmt numFmtId="179" formatCode="#,##0.0000_ "/>
  </numFmts>
  <fonts count="46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name val="SimSun"/>
      <family val="0"/>
    </font>
    <font>
      <b/>
      <sz val="16"/>
      <name val="宋体"/>
      <family val="0"/>
    </font>
    <font>
      <sz val="9"/>
      <name val="Hiragino Sans GB"/>
      <family val="1"/>
    </font>
    <font>
      <b/>
      <sz val="9"/>
      <name val="SimSun"/>
      <family val="0"/>
    </font>
    <font>
      <b/>
      <sz val="9"/>
      <name val="宋体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0" fontId="3" fillId="34" borderId="13" xfId="0" applyFont="1" applyFill="1" applyBorder="1" applyAlignment="1">
      <alignment horizontal="lef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49" fontId="3" fillId="34" borderId="14" xfId="0" applyNumberFormat="1" applyFont="1" applyFill="1" applyBorder="1" applyAlignment="1">
      <alignment horizontal="left" vertical="center"/>
    </xf>
    <xf numFmtId="176" fontId="5" fillId="33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35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46" sqref="D46"/>
    </sheetView>
  </sheetViews>
  <sheetFormatPr defaultColWidth="9.00390625" defaultRowHeight="15"/>
  <cols>
    <col min="1" max="1" width="1.421875" style="0" customWidth="1"/>
    <col min="2" max="2" width="33.421875" style="0" customWidth="1"/>
    <col min="3" max="3" width="16.421875" style="0" customWidth="1"/>
    <col min="4" max="4" width="33.421875" style="0" customWidth="1"/>
    <col min="5" max="5" width="16.421875" style="0" customWidth="1"/>
    <col min="6" max="6" width="1.421875" style="0" customWidth="1"/>
    <col min="7" max="10" width="9.7109375" style="0" customWidth="1"/>
  </cols>
  <sheetData>
    <row r="1" spans="1:6" ht="15.75" customHeight="1">
      <c r="A1" s="59"/>
      <c r="B1" s="36" t="s">
        <v>0</v>
      </c>
      <c r="C1" s="35"/>
      <c r="D1" s="35"/>
      <c r="E1" s="35"/>
      <c r="F1" s="37"/>
    </row>
    <row r="2" spans="1:6" ht="22.5" customHeight="1">
      <c r="A2" s="8"/>
      <c r="B2" s="85" t="s">
        <v>1</v>
      </c>
      <c r="C2" s="85"/>
      <c r="D2" s="85"/>
      <c r="E2" s="85"/>
      <c r="F2" s="31"/>
    </row>
    <row r="3" spans="1:6" ht="19.5" customHeight="1">
      <c r="A3" s="8"/>
      <c r="B3" s="86"/>
      <c r="C3" s="86"/>
      <c r="D3" s="38"/>
      <c r="E3" s="40" t="s">
        <v>2</v>
      </c>
      <c r="F3" s="31"/>
    </row>
    <row r="4" spans="1:6" ht="24" customHeight="1">
      <c r="A4" s="8"/>
      <c r="B4" s="87" t="s">
        <v>3</v>
      </c>
      <c r="C4" s="87"/>
      <c r="D4" s="87" t="s">
        <v>4</v>
      </c>
      <c r="E4" s="87"/>
      <c r="F4" s="31"/>
    </row>
    <row r="5" spans="1:6" ht="24" customHeight="1">
      <c r="A5" s="8"/>
      <c r="B5" s="60" t="s">
        <v>5</v>
      </c>
      <c r="C5" s="60" t="s">
        <v>6</v>
      </c>
      <c r="D5" s="60" t="s">
        <v>5</v>
      </c>
      <c r="E5" s="60" t="s">
        <v>6</v>
      </c>
      <c r="F5" s="31"/>
    </row>
    <row r="6" spans="1:6" ht="22.5" customHeight="1">
      <c r="A6" s="90"/>
      <c r="B6" s="51" t="s">
        <v>7</v>
      </c>
      <c r="C6" s="64">
        <v>2011.91</v>
      </c>
      <c r="D6" s="51" t="s">
        <v>8</v>
      </c>
      <c r="E6" s="64">
        <v>1995.06</v>
      </c>
      <c r="F6" s="31"/>
    </row>
    <row r="7" spans="1:6" ht="22.5" customHeight="1">
      <c r="A7" s="90"/>
      <c r="B7" s="51" t="s">
        <v>9</v>
      </c>
      <c r="C7" s="64"/>
      <c r="D7" s="51" t="s">
        <v>10</v>
      </c>
      <c r="E7" s="64"/>
      <c r="F7" s="31"/>
    </row>
    <row r="8" spans="1:6" ht="22.5" customHeight="1">
      <c r="A8" s="90"/>
      <c r="B8" s="51" t="s">
        <v>11</v>
      </c>
      <c r="C8" s="64"/>
      <c r="D8" s="51" t="s">
        <v>12</v>
      </c>
      <c r="E8" s="64"/>
      <c r="F8" s="31"/>
    </row>
    <row r="9" spans="1:6" ht="22.5" customHeight="1">
      <c r="A9" s="90"/>
      <c r="B9" s="51" t="s">
        <v>13</v>
      </c>
      <c r="C9" s="64"/>
      <c r="D9" s="51" t="s">
        <v>14</v>
      </c>
      <c r="E9" s="64"/>
      <c r="F9" s="31"/>
    </row>
    <row r="10" spans="1:6" ht="22.5" customHeight="1">
      <c r="A10" s="90"/>
      <c r="B10" s="51" t="s">
        <v>15</v>
      </c>
      <c r="C10" s="64"/>
      <c r="D10" s="51" t="s">
        <v>16</v>
      </c>
      <c r="E10" s="64"/>
      <c r="F10" s="31"/>
    </row>
    <row r="11" spans="1:6" ht="22.5" customHeight="1">
      <c r="A11" s="90"/>
      <c r="B11" s="51" t="s">
        <v>17</v>
      </c>
      <c r="C11" s="64"/>
      <c r="D11" s="51" t="s">
        <v>18</v>
      </c>
      <c r="E11" s="64"/>
      <c r="F11" s="31"/>
    </row>
    <row r="12" spans="1:6" ht="22.5" customHeight="1">
      <c r="A12" s="90"/>
      <c r="B12" s="51" t="s">
        <v>19</v>
      </c>
      <c r="C12" s="64"/>
      <c r="D12" s="51" t="s">
        <v>20</v>
      </c>
      <c r="E12" s="64"/>
      <c r="F12" s="31"/>
    </row>
    <row r="13" spans="1:6" ht="22.5" customHeight="1">
      <c r="A13" s="90"/>
      <c r="B13" s="51" t="s">
        <v>21</v>
      </c>
      <c r="C13" s="64"/>
      <c r="D13" s="51" t="s">
        <v>22</v>
      </c>
      <c r="E13" s="64">
        <v>16.84</v>
      </c>
      <c r="F13" s="31"/>
    </row>
    <row r="14" spans="1:6" ht="22.5" customHeight="1">
      <c r="A14" s="90"/>
      <c r="B14" s="51" t="s">
        <v>23</v>
      </c>
      <c r="C14" s="64"/>
      <c r="D14" s="51" t="s">
        <v>24</v>
      </c>
      <c r="E14" s="64"/>
      <c r="F14" s="31"/>
    </row>
    <row r="15" spans="1:6" ht="22.5" customHeight="1">
      <c r="A15" s="90"/>
      <c r="B15" s="51"/>
      <c r="C15" s="64"/>
      <c r="D15" s="51" t="s">
        <v>25</v>
      </c>
      <c r="E15" s="64"/>
      <c r="F15" s="31"/>
    </row>
    <row r="16" spans="1:6" ht="22.5" customHeight="1">
      <c r="A16" s="90"/>
      <c r="B16" s="51"/>
      <c r="C16" s="64"/>
      <c r="D16" s="51" t="s">
        <v>26</v>
      </c>
      <c r="E16" s="64"/>
      <c r="F16" s="31"/>
    </row>
    <row r="17" spans="1:6" ht="22.5" customHeight="1">
      <c r="A17" s="90"/>
      <c r="B17" s="51"/>
      <c r="C17" s="64"/>
      <c r="D17" s="51" t="s">
        <v>27</v>
      </c>
      <c r="E17" s="64"/>
      <c r="F17" s="31"/>
    </row>
    <row r="18" spans="1:6" ht="22.5" customHeight="1">
      <c r="A18" s="90"/>
      <c r="B18" s="51"/>
      <c r="C18" s="64"/>
      <c r="D18" s="51" t="s">
        <v>28</v>
      </c>
      <c r="E18" s="64"/>
      <c r="F18" s="31"/>
    </row>
    <row r="19" spans="1:6" ht="22.5" customHeight="1">
      <c r="A19" s="90"/>
      <c r="B19" s="51"/>
      <c r="C19" s="64"/>
      <c r="D19" s="51" t="s">
        <v>29</v>
      </c>
      <c r="E19" s="64"/>
      <c r="F19" s="31"/>
    </row>
    <row r="20" spans="1:6" ht="22.5" customHeight="1">
      <c r="A20" s="90"/>
      <c r="B20" s="51"/>
      <c r="C20" s="64"/>
      <c r="D20" s="51" t="s">
        <v>30</v>
      </c>
      <c r="E20" s="64"/>
      <c r="F20" s="31"/>
    </row>
    <row r="21" spans="1:6" ht="22.5" customHeight="1">
      <c r="A21" s="90"/>
      <c r="B21" s="51"/>
      <c r="C21" s="64"/>
      <c r="D21" s="51" t="s">
        <v>31</v>
      </c>
      <c r="E21" s="64"/>
      <c r="F21" s="31"/>
    </row>
    <row r="22" spans="1:6" ht="22.5" customHeight="1">
      <c r="A22" s="90"/>
      <c r="B22" s="51"/>
      <c r="C22" s="64"/>
      <c r="D22" s="51" t="s">
        <v>32</v>
      </c>
      <c r="E22" s="64"/>
      <c r="F22" s="31"/>
    </row>
    <row r="23" spans="1:6" ht="22.5" customHeight="1">
      <c r="A23" s="90"/>
      <c r="B23" s="51"/>
      <c r="C23" s="64"/>
      <c r="D23" s="51" t="s">
        <v>33</v>
      </c>
      <c r="E23" s="64"/>
      <c r="F23" s="31"/>
    </row>
    <row r="24" spans="1:6" ht="22.5" customHeight="1">
      <c r="A24" s="90"/>
      <c r="B24" s="51"/>
      <c r="C24" s="64"/>
      <c r="D24" s="51" t="s">
        <v>34</v>
      </c>
      <c r="E24" s="64"/>
      <c r="F24" s="31"/>
    </row>
    <row r="25" spans="1:6" ht="22.5" customHeight="1">
      <c r="A25" s="90"/>
      <c r="B25" s="51"/>
      <c r="C25" s="64"/>
      <c r="D25" s="51" t="s">
        <v>35</v>
      </c>
      <c r="E25" s="64"/>
      <c r="F25" s="31"/>
    </row>
    <row r="26" spans="1:6" ht="22.5" customHeight="1">
      <c r="A26" s="90"/>
      <c r="B26" s="51"/>
      <c r="C26" s="64"/>
      <c r="D26" s="51" t="s">
        <v>36</v>
      </c>
      <c r="E26" s="64"/>
      <c r="F26" s="31"/>
    </row>
    <row r="27" spans="1:6" ht="22.5" customHeight="1">
      <c r="A27" s="90"/>
      <c r="B27" s="51"/>
      <c r="C27" s="64"/>
      <c r="D27" s="51" t="s">
        <v>37</v>
      </c>
      <c r="E27" s="64"/>
      <c r="F27" s="31"/>
    </row>
    <row r="28" spans="1:6" ht="22.5" customHeight="1">
      <c r="A28" s="90"/>
      <c r="B28" s="51"/>
      <c r="C28" s="64"/>
      <c r="D28" s="51" t="s">
        <v>38</v>
      </c>
      <c r="E28" s="64"/>
      <c r="F28" s="31"/>
    </row>
    <row r="29" spans="1:6" ht="22.5" customHeight="1">
      <c r="A29" s="90"/>
      <c r="B29" s="51"/>
      <c r="C29" s="64"/>
      <c r="D29" s="51" t="s">
        <v>39</v>
      </c>
      <c r="E29" s="64"/>
      <c r="F29" s="31"/>
    </row>
    <row r="30" spans="1:6" ht="22.5" customHeight="1">
      <c r="A30" s="90"/>
      <c r="B30" s="51"/>
      <c r="C30" s="64"/>
      <c r="D30" s="51" t="s">
        <v>40</v>
      </c>
      <c r="E30" s="64"/>
      <c r="F30" s="31"/>
    </row>
    <row r="31" spans="1:6" ht="22.5" customHeight="1">
      <c r="A31" s="90"/>
      <c r="B31" s="51"/>
      <c r="C31" s="64"/>
      <c r="D31" s="51" t="s">
        <v>41</v>
      </c>
      <c r="E31" s="64"/>
      <c r="F31" s="31"/>
    </row>
    <row r="32" spans="1:6" ht="22.5" customHeight="1">
      <c r="A32" s="90"/>
      <c r="B32" s="51"/>
      <c r="C32" s="64"/>
      <c r="D32" s="51" t="s">
        <v>42</v>
      </c>
      <c r="E32" s="64"/>
      <c r="F32" s="31"/>
    </row>
    <row r="33" spans="1:6" ht="22.5" customHeight="1">
      <c r="A33" s="8"/>
      <c r="B33" s="61" t="s">
        <v>43</v>
      </c>
      <c r="C33" s="65">
        <v>2011.91</v>
      </c>
      <c r="D33" s="61" t="s">
        <v>44</v>
      </c>
      <c r="E33" s="65">
        <v>2011.91</v>
      </c>
      <c r="F33" s="31"/>
    </row>
    <row r="34" spans="1:6" ht="22.5" customHeight="1">
      <c r="A34" s="8"/>
      <c r="B34" s="51" t="s">
        <v>45</v>
      </c>
      <c r="C34" s="64"/>
      <c r="D34" s="51" t="s">
        <v>46</v>
      </c>
      <c r="E34" s="64"/>
      <c r="F34" s="31"/>
    </row>
    <row r="35" spans="1:6" ht="22.5" customHeight="1">
      <c r="A35" s="8"/>
      <c r="B35" s="61" t="s">
        <v>47</v>
      </c>
      <c r="C35" s="65">
        <v>2011.91</v>
      </c>
      <c r="D35" s="61" t="s">
        <v>48</v>
      </c>
      <c r="E35" s="65">
        <v>2011.91</v>
      </c>
      <c r="F35" s="31"/>
    </row>
    <row r="36" spans="1:6" ht="9.75" customHeight="1">
      <c r="A36" s="62"/>
      <c r="B36" s="62"/>
      <c r="C36" s="62"/>
      <c r="D36" s="62"/>
      <c r="E36" s="62"/>
      <c r="F36" s="63"/>
    </row>
    <row r="37" spans="1:6" ht="15.75" customHeight="1">
      <c r="A37" s="1"/>
      <c r="B37" s="88"/>
      <c r="C37" s="88"/>
      <c r="D37" s="88"/>
      <c r="E37" s="88"/>
      <c r="F37" s="6"/>
    </row>
    <row r="38" spans="1:6" ht="15.75" customHeight="1">
      <c r="A38" s="1"/>
      <c r="B38" s="88"/>
      <c r="C38" s="88"/>
      <c r="D38" s="88"/>
      <c r="E38" s="88"/>
      <c r="F38" s="6"/>
    </row>
    <row r="39" spans="1:6" ht="15.75" customHeight="1">
      <c r="A39" s="1"/>
      <c r="B39" s="88"/>
      <c r="C39" s="88"/>
      <c r="D39" s="88"/>
      <c r="E39" s="88"/>
      <c r="F39" s="6"/>
    </row>
    <row r="40" spans="1:6" ht="15.75" customHeight="1">
      <c r="A40" s="1"/>
      <c r="B40" s="88"/>
      <c r="C40" s="88"/>
      <c r="D40" s="88"/>
      <c r="E40" s="88"/>
      <c r="F40" s="6"/>
    </row>
    <row r="41" spans="1:6" ht="15.75" customHeight="1">
      <c r="A41" s="1"/>
      <c r="B41" s="88"/>
      <c r="C41" s="88"/>
      <c r="D41" s="88"/>
      <c r="E41" s="88"/>
      <c r="F41" s="6"/>
    </row>
    <row r="42" spans="1:6" ht="15.75" customHeight="1">
      <c r="A42" s="1"/>
      <c r="B42" s="88"/>
      <c r="C42" s="88"/>
      <c r="D42" s="88"/>
      <c r="E42" s="88"/>
      <c r="F42" s="6"/>
    </row>
    <row r="43" spans="1:6" ht="15.75" customHeight="1">
      <c r="A43" s="1"/>
      <c r="B43" s="88"/>
      <c r="C43" s="88"/>
      <c r="D43" s="88"/>
      <c r="E43" s="88"/>
      <c r="F43" s="6"/>
    </row>
    <row r="44" spans="1:6" ht="15.75" customHeight="1">
      <c r="A44" s="4"/>
      <c r="B44" s="89"/>
      <c r="C44" s="89"/>
      <c r="D44" s="89"/>
      <c r="E44" s="89"/>
      <c r="F44" s="14"/>
    </row>
  </sheetData>
  <sheetProtection/>
  <mergeCells count="13">
    <mergeCell ref="B44:E44"/>
    <mergeCell ref="A6:A32"/>
    <mergeCell ref="B38:E38"/>
    <mergeCell ref="B39:E39"/>
    <mergeCell ref="B40:E40"/>
    <mergeCell ref="B41:E41"/>
    <mergeCell ref="B42:E42"/>
    <mergeCell ref="B2:E2"/>
    <mergeCell ref="B3:C3"/>
    <mergeCell ref="B4:C4"/>
    <mergeCell ref="D4:E4"/>
    <mergeCell ref="B37:E37"/>
    <mergeCell ref="B43:E43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00390625" defaultRowHeight="15"/>
  <cols>
    <col min="1" max="1" width="1.421875" style="0" customWidth="1"/>
    <col min="2" max="3" width="21.00390625" style="0" customWidth="1"/>
    <col min="4" max="4" width="30.7109375" style="0" customWidth="1"/>
    <col min="5" max="7" width="16.421875" style="0" customWidth="1"/>
    <col min="8" max="8" width="1.421875" style="0" customWidth="1"/>
    <col min="9" max="12" width="9.7109375" style="0" customWidth="1"/>
  </cols>
  <sheetData>
    <row r="1" spans="1:8" ht="15.75" customHeight="1">
      <c r="A1" s="35"/>
      <c r="B1" s="36" t="s">
        <v>126</v>
      </c>
      <c r="C1" s="35"/>
      <c r="D1" s="35"/>
      <c r="E1" s="35"/>
      <c r="F1" s="35"/>
      <c r="G1" s="35" t="s">
        <v>77</v>
      </c>
      <c r="H1" s="37"/>
    </row>
    <row r="2" spans="1:8" ht="22.5" customHeight="1">
      <c r="A2" s="35"/>
      <c r="B2" s="85" t="s">
        <v>127</v>
      </c>
      <c r="C2" s="85"/>
      <c r="D2" s="85"/>
      <c r="E2" s="85"/>
      <c r="F2" s="85"/>
      <c r="G2" s="85"/>
      <c r="H2" s="37"/>
    </row>
    <row r="3" spans="1:8" ht="19.5" customHeight="1">
      <c r="A3" s="38"/>
      <c r="B3" s="86"/>
      <c r="C3" s="86"/>
      <c r="D3" s="86"/>
      <c r="E3" s="38"/>
      <c r="F3" s="38"/>
      <c r="G3" s="40" t="s">
        <v>2</v>
      </c>
      <c r="H3" s="37"/>
    </row>
    <row r="4" spans="1:8" ht="24" customHeight="1">
      <c r="A4" s="8"/>
      <c r="B4" s="95" t="s">
        <v>68</v>
      </c>
      <c r="C4" s="95" t="s">
        <v>69</v>
      </c>
      <c r="D4" s="95" t="s">
        <v>70</v>
      </c>
      <c r="E4" s="95" t="s">
        <v>128</v>
      </c>
      <c r="F4" s="95"/>
      <c r="G4" s="95"/>
      <c r="H4" s="37"/>
    </row>
    <row r="5" spans="1:8" ht="24" customHeight="1">
      <c r="A5" s="8"/>
      <c r="B5" s="95"/>
      <c r="C5" s="95"/>
      <c r="D5" s="95"/>
      <c r="E5" s="41" t="s">
        <v>53</v>
      </c>
      <c r="F5" s="41" t="s">
        <v>71</v>
      </c>
      <c r="G5" s="41" t="s">
        <v>72</v>
      </c>
      <c r="H5" s="37"/>
    </row>
    <row r="6" spans="1:8" ht="22.5" customHeight="1">
      <c r="A6" s="8"/>
      <c r="B6" s="12" t="s">
        <v>87</v>
      </c>
      <c r="C6" s="12" t="s">
        <v>87</v>
      </c>
      <c r="D6" s="12" t="s">
        <v>87</v>
      </c>
      <c r="E6" s="10"/>
      <c r="F6" s="10"/>
      <c r="G6" s="10"/>
      <c r="H6" s="37"/>
    </row>
    <row r="7" spans="1:8" ht="22.5" customHeight="1">
      <c r="A7" s="42"/>
      <c r="B7" s="21"/>
      <c r="C7" s="21"/>
      <c r="D7" s="20" t="s">
        <v>66</v>
      </c>
      <c r="E7" s="43"/>
      <c r="F7" s="43"/>
      <c r="G7" s="43"/>
      <c r="H7" s="44"/>
    </row>
    <row r="8" spans="1:8" ht="9.75" customHeight="1">
      <c r="A8" s="45"/>
      <c r="B8" s="45"/>
      <c r="C8" s="45"/>
      <c r="D8" s="45"/>
      <c r="E8" s="45"/>
      <c r="F8" s="45"/>
      <c r="G8" s="45"/>
      <c r="H8" s="46"/>
    </row>
  </sheetData>
  <sheetProtection/>
  <mergeCells count="6">
    <mergeCell ref="B2:G2"/>
    <mergeCell ref="B3:D3"/>
    <mergeCell ref="E4:G4"/>
    <mergeCell ref="B4:B5"/>
    <mergeCell ref="C4:C5"/>
    <mergeCell ref="D4:D5"/>
  </mergeCells>
  <printOptions/>
  <pageMargins left="0.7480314960629921" right="0.7480314960629921" top="0.2755905511811024" bottom="0.275590551181102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9.00390625" defaultRowHeight="15"/>
  <cols>
    <col min="1" max="1" width="1.421875" style="0" customWidth="1"/>
    <col min="2" max="2" width="12.00390625" style="0" customWidth="1"/>
    <col min="3" max="3" width="16.421875" style="0" customWidth="1"/>
    <col min="4" max="4" width="12.7109375" style="0" customWidth="1"/>
    <col min="5" max="5" width="13.140625" style="0" customWidth="1"/>
    <col min="6" max="6" width="11.57421875" style="0" customWidth="1"/>
    <col min="7" max="10" width="12.421875" style="0" customWidth="1"/>
    <col min="11" max="11" width="16.421875" style="0" customWidth="1"/>
    <col min="12" max="12" width="1.421875" style="0" customWidth="1"/>
    <col min="13" max="13" width="9.7109375" style="0" customWidth="1"/>
  </cols>
  <sheetData>
    <row r="1" spans="1:12" ht="15.75" customHeight="1">
      <c r="A1" s="26"/>
      <c r="B1" s="2" t="s">
        <v>129</v>
      </c>
      <c r="C1" s="26"/>
      <c r="D1" s="26"/>
      <c r="E1" s="26"/>
      <c r="F1" s="26"/>
      <c r="H1" s="26" t="s">
        <v>77</v>
      </c>
      <c r="K1" s="26"/>
      <c r="L1" s="31"/>
    </row>
    <row r="2" spans="1:12" ht="22.5" customHeight="1">
      <c r="A2" s="26"/>
      <c r="B2" s="85" t="s">
        <v>130</v>
      </c>
      <c r="C2" s="85"/>
      <c r="D2" s="85"/>
      <c r="E2" s="85"/>
      <c r="F2" s="85"/>
      <c r="G2" s="85"/>
      <c r="H2" s="85"/>
      <c r="I2" s="85"/>
      <c r="J2" s="85"/>
      <c r="K2" s="85"/>
      <c r="L2" s="31"/>
    </row>
    <row r="3" spans="1:12" ht="19.5" customHeight="1">
      <c r="A3" s="27"/>
      <c r="B3" s="101"/>
      <c r="C3" s="101"/>
      <c r="D3" s="101"/>
      <c r="E3" s="101"/>
      <c r="F3" s="27"/>
      <c r="H3" s="27"/>
      <c r="K3" s="32" t="s">
        <v>2</v>
      </c>
      <c r="L3" s="33"/>
    </row>
    <row r="4" spans="1:12" ht="24" customHeight="1">
      <c r="A4" s="28"/>
      <c r="B4" s="97" t="s">
        <v>131</v>
      </c>
      <c r="C4" s="97" t="s">
        <v>132</v>
      </c>
      <c r="D4" s="97" t="s">
        <v>133</v>
      </c>
      <c r="E4" s="97" t="s">
        <v>134</v>
      </c>
      <c r="F4" s="97" t="s">
        <v>135</v>
      </c>
      <c r="G4" s="97"/>
      <c r="H4" s="97"/>
      <c r="I4" s="97"/>
      <c r="J4" s="97"/>
      <c r="K4" s="97"/>
      <c r="L4" s="31"/>
    </row>
    <row r="5" spans="1:11" ht="24" customHeight="1">
      <c r="A5" s="8"/>
      <c r="B5" s="97"/>
      <c r="C5" s="97"/>
      <c r="D5" s="97"/>
      <c r="E5" s="97"/>
      <c r="F5" s="97" t="s">
        <v>136</v>
      </c>
      <c r="G5" s="97" t="s">
        <v>137</v>
      </c>
      <c r="H5" s="97"/>
      <c r="I5" s="97"/>
      <c r="J5" s="97"/>
      <c r="K5" s="97"/>
    </row>
    <row r="6" spans="1:12" ht="24" customHeight="1">
      <c r="A6" s="28"/>
      <c r="B6" s="97"/>
      <c r="C6" s="97"/>
      <c r="D6" s="97"/>
      <c r="E6" s="97"/>
      <c r="F6" s="97"/>
      <c r="G6" s="7" t="s">
        <v>55</v>
      </c>
      <c r="H6" s="7" t="s">
        <v>138</v>
      </c>
      <c r="I6" s="7" t="s">
        <v>139</v>
      </c>
      <c r="J6" s="7" t="s">
        <v>140</v>
      </c>
      <c r="K6" s="7" t="s">
        <v>141</v>
      </c>
      <c r="L6" s="31"/>
    </row>
    <row r="7" spans="1:12" ht="24" customHeight="1">
      <c r="A7" s="28"/>
      <c r="B7" s="29">
        <v>2021</v>
      </c>
      <c r="C7" s="10">
        <f>E7+G7</f>
        <v>10.4724</v>
      </c>
      <c r="D7" s="10"/>
      <c r="E7" s="113">
        <v>5.3824</v>
      </c>
      <c r="F7" s="10"/>
      <c r="G7" s="10">
        <f>SUM(H7:K7)</f>
        <v>5.09</v>
      </c>
      <c r="H7" s="10">
        <v>2.16</v>
      </c>
      <c r="I7" s="10">
        <v>1.8</v>
      </c>
      <c r="J7" s="10">
        <v>0.75</v>
      </c>
      <c r="K7" s="10">
        <v>0.38</v>
      </c>
      <c r="L7" s="31"/>
    </row>
    <row r="8" spans="1:12" ht="22.5" customHeight="1">
      <c r="A8" s="28"/>
      <c r="B8" s="29" t="s">
        <v>142</v>
      </c>
      <c r="C8" s="10">
        <f>E8+K8</f>
        <v>8.7648</v>
      </c>
      <c r="D8" s="10"/>
      <c r="E8" s="113">
        <v>5.1648</v>
      </c>
      <c r="F8" s="10"/>
      <c r="G8" s="10">
        <v>3.6</v>
      </c>
      <c r="H8" s="10"/>
      <c r="I8" s="10"/>
      <c r="J8" s="10"/>
      <c r="K8" s="10">
        <v>3.6</v>
      </c>
      <c r="L8" s="31"/>
    </row>
    <row r="9" spans="1:12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4"/>
    </row>
    <row r="13" ht="13.5">
      <c r="C13" s="114"/>
    </row>
  </sheetData>
  <sheetProtection/>
  <mergeCells count="9">
    <mergeCell ref="B2:K2"/>
    <mergeCell ref="B3:E3"/>
    <mergeCell ref="F4:K4"/>
    <mergeCell ref="G5:K5"/>
    <mergeCell ref="B4:B6"/>
    <mergeCell ref="C4:C6"/>
    <mergeCell ref="D4:D6"/>
    <mergeCell ref="E4:E6"/>
    <mergeCell ref="F5:F6"/>
  </mergeCells>
  <printOptions/>
  <pageMargins left="0.38" right="0.75" top="0.26875" bottom="0.2687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5"/>
  <cols>
    <col min="1" max="1" width="1.421875" style="0" customWidth="1"/>
    <col min="2" max="7" width="14.421875" style="0" customWidth="1"/>
    <col min="8" max="8" width="1.421875" style="0" customWidth="1"/>
    <col min="9" max="9" width="9.7109375" style="0" customWidth="1"/>
  </cols>
  <sheetData>
    <row r="1" spans="1:8" ht="15.75" customHeight="1">
      <c r="A1" s="1"/>
      <c r="B1" s="2" t="s">
        <v>143</v>
      </c>
      <c r="C1" s="1"/>
      <c r="E1" s="1"/>
      <c r="F1" s="1"/>
      <c r="G1" s="1"/>
      <c r="H1" s="15"/>
    </row>
    <row r="2" spans="1:8" ht="22.5" customHeight="1">
      <c r="A2" s="3"/>
      <c r="B2" s="102" t="s">
        <v>144</v>
      </c>
      <c r="C2" s="102"/>
      <c r="D2" s="102"/>
      <c r="E2" s="102"/>
      <c r="F2" s="102"/>
      <c r="G2" s="102"/>
      <c r="H2" s="15" t="s">
        <v>145</v>
      </c>
    </row>
    <row r="3" spans="1:8" ht="19.5" customHeight="1">
      <c r="A3" s="4"/>
      <c r="B3" s="101"/>
      <c r="C3" s="101"/>
      <c r="D3" s="5"/>
      <c r="E3" s="5"/>
      <c r="F3" s="5"/>
      <c r="G3" s="13" t="s">
        <v>2</v>
      </c>
      <c r="H3" s="15"/>
    </row>
    <row r="4" spans="1:8" ht="24" customHeight="1">
      <c r="A4" s="6"/>
      <c r="B4" s="97" t="s">
        <v>146</v>
      </c>
      <c r="C4" s="97" t="s">
        <v>147</v>
      </c>
      <c r="D4" s="97"/>
      <c r="E4" s="97"/>
      <c r="F4" s="97" t="s">
        <v>148</v>
      </c>
      <c r="G4" s="97" t="s">
        <v>149</v>
      </c>
      <c r="H4" s="15"/>
    </row>
    <row r="5" spans="1:8" ht="24" customHeight="1">
      <c r="A5" s="8"/>
      <c r="B5" s="97"/>
      <c r="C5" s="7" t="s">
        <v>150</v>
      </c>
      <c r="D5" s="7" t="s">
        <v>151</v>
      </c>
      <c r="E5" s="7" t="s">
        <v>152</v>
      </c>
      <c r="F5" s="97"/>
      <c r="G5" s="97"/>
      <c r="H5" s="18"/>
    </row>
    <row r="6" spans="1:8" ht="22.5" customHeight="1">
      <c r="A6" s="19"/>
      <c r="B6" s="20" t="s">
        <v>66</v>
      </c>
      <c r="C6" s="21"/>
      <c r="D6" s="21"/>
      <c r="E6" s="21"/>
      <c r="F6" s="21"/>
      <c r="G6" s="10"/>
      <c r="H6" s="22"/>
    </row>
    <row r="7" spans="1:8" ht="39" customHeight="1">
      <c r="A7" s="6"/>
      <c r="B7" s="9" t="s">
        <v>87</v>
      </c>
      <c r="C7" s="9" t="s">
        <v>87</v>
      </c>
      <c r="D7" s="9" t="s">
        <v>87</v>
      </c>
      <c r="E7" s="9" t="s">
        <v>87</v>
      </c>
      <c r="F7" s="9" t="s">
        <v>87</v>
      </c>
      <c r="G7" s="23"/>
      <c r="H7" s="15"/>
    </row>
    <row r="8" spans="1:8" ht="9.75" customHeight="1">
      <c r="A8" s="24"/>
      <c r="B8" s="24"/>
      <c r="C8" s="24"/>
      <c r="D8" s="24"/>
      <c r="E8" s="24"/>
      <c r="F8" s="24"/>
      <c r="G8" s="24"/>
      <c r="H8" s="25"/>
    </row>
  </sheetData>
  <sheetProtection/>
  <mergeCells count="6">
    <mergeCell ref="B2:G2"/>
    <mergeCell ref="B3:C3"/>
    <mergeCell ref="C4:E4"/>
    <mergeCell ref="B4:B5"/>
    <mergeCell ref="F4:F5"/>
    <mergeCell ref="G4:G5"/>
  </mergeCells>
  <printOptions/>
  <pageMargins left="0.75" right="0.75" top="0.26875" bottom="0.26875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N8" sqref="N8"/>
    </sheetView>
  </sheetViews>
  <sheetFormatPr defaultColWidth="9.00390625" defaultRowHeight="15"/>
  <cols>
    <col min="1" max="1" width="1.421875" style="0" customWidth="1"/>
    <col min="2" max="2" width="21.00390625" style="0" customWidth="1"/>
    <col min="3" max="7" width="16.421875" style="0" customWidth="1"/>
    <col min="8" max="10" width="11.7109375" style="0" customWidth="1"/>
    <col min="11" max="11" width="1.421875" style="0" customWidth="1"/>
    <col min="12" max="12" width="9.7109375" style="0" customWidth="1"/>
  </cols>
  <sheetData>
    <row r="1" spans="1:11" ht="15.75" customHeight="1">
      <c r="A1" s="1"/>
      <c r="B1" s="2"/>
      <c r="D1" s="1"/>
      <c r="E1" s="1"/>
      <c r="F1" s="1"/>
      <c r="G1" s="1"/>
      <c r="H1" s="1"/>
      <c r="I1" s="1"/>
      <c r="J1" s="1"/>
      <c r="K1" s="6"/>
    </row>
    <row r="2" spans="1:11" ht="22.5" customHeight="1">
      <c r="A2" s="1"/>
      <c r="B2" s="85" t="s">
        <v>153</v>
      </c>
      <c r="C2" s="85"/>
      <c r="D2" s="85"/>
      <c r="E2" s="85"/>
      <c r="F2" s="85"/>
      <c r="G2" s="85"/>
      <c r="H2" s="85"/>
      <c r="I2" s="85"/>
      <c r="J2" s="85"/>
      <c r="K2" s="6"/>
    </row>
    <row r="3" spans="1:11" ht="22.5" customHeight="1">
      <c r="A3" s="4"/>
      <c r="B3" s="103" t="s">
        <v>342</v>
      </c>
      <c r="C3" s="103"/>
      <c r="D3" s="103"/>
      <c r="E3" s="103"/>
      <c r="F3" s="103"/>
      <c r="G3" s="103"/>
      <c r="H3" s="103"/>
      <c r="I3" s="103"/>
      <c r="J3" s="103"/>
      <c r="K3" s="14"/>
    </row>
    <row r="4" spans="1:11" ht="22.5" customHeight="1">
      <c r="A4" s="6"/>
      <c r="B4" s="104" t="s">
        <v>154</v>
      </c>
      <c r="C4" s="104"/>
      <c r="D4" s="105"/>
      <c r="E4" s="105"/>
      <c r="F4" s="105"/>
      <c r="G4" s="105"/>
      <c r="H4" s="105"/>
      <c r="I4" s="105"/>
      <c r="J4" s="105"/>
      <c r="K4" s="15"/>
    </row>
    <row r="5" spans="1:10" ht="24" customHeight="1">
      <c r="A5" s="8"/>
      <c r="B5" s="104" t="s">
        <v>155</v>
      </c>
      <c r="C5" s="104"/>
      <c r="D5" s="104" t="s">
        <v>156</v>
      </c>
      <c r="E5" s="104" t="s">
        <v>157</v>
      </c>
      <c r="F5" s="104"/>
      <c r="G5" s="104"/>
      <c r="H5" s="104" t="s">
        <v>158</v>
      </c>
      <c r="I5" s="104"/>
      <c r="J5" s="104"/>
    </row>
    <row r="6" spans="1:11" ht="22.5" customHeight="1">
      <c r="A6" s="6"/>
      <c r="B6" s="104"/>
      <c r="C6" s="104"/>
      <c r="D6" s="104"/>
      <c r="E6" s="17" t="s">
        <v>53</v>
      </c>
      <c r="F6" s="17" t="s">
        <v>71</v>
      </c>
      <c r="G6" s="17" t="s">
        <v>72</v>
      </c>
      <c r="H6" s="17" t="s">
        <v>53</v>
      </c>
      <c r="I6" s="17" t="s">
        <v>71</v>
      </c>
      <c r="J6" s="17" t="s">
        <v>72</v>
      </c>
      <c r="K6" s="15"/>
    </row>
    <row r="7" spans="1:11" ht="22.5" customHeight="1">
      <c r="A7" s="6"/>
      <c r="B7" s="104"/>
      <c r="C7" s="104"/>
      <c r="D7" s="10">
        <f>E7</f>
        <v>2011.91</v>
      </c>
      <c r="E7" s="10">
        <v>2011.91</v>
      </c>
      <c r="F7" s="10">
        <v>1863.35</v>
      </c>
      <c r="G7" s="10">
        <v>148.56</v>
      </c>
      <c r="H7" s="10"/>
      <c r="I7" s="10"/>
      <c r="J7" s="10"/>
      <c r="K7" s="15"/>
    </row>
    <row r="8" spans="1:11" ht="64.5" customHeight="1">
      <c r="A8" s="6"/>
      <c r="B8" s="104" t="s">
        <v>159</v>
      </c>
      <c r="C8" s="17" t="s">
        <v>159</v>
      </c>
      <c r="D8" s="107" t="s">
        <v>341</v>
      </c>
      <c r="E8" s="108"/>
      <c r="F8" s="108"/>
      <c r="G8" s="108"/>
      <c r="H8" s="108"/>
      <c r="I8" s="108"/>
      <c r="J8" s="108"/>
      <c r="K8" s="15"/>
    </row>
    <row r="9" spans="1:11" ht="64.5" customHeight="1">
      <c r="A9" s="6"/>
      <c r="B9" s="104"/>
      <c r="C9" s="17" t="s">
        <v>160</v>
      </c>
      <c r="D9" s="108" t="s">
        <v>87</v>
      </c>
      <c r="E9" s="108"/>
      <c r="F9" s="108"/>
      <c r="G9" s="108"/>
      <c r="H9" s="108"/>
      <c r="I9" s="108"/>
      <c r="J9" s="108"/>
      <c r="K9" s="15"/>
    </row>
    <row r="10" spans="1:11" ht="22.5" customHeight="1">
      <c r="A10" s="6"/>
      <c r="B10" s="104"/>
      <c r="C10" s="104" t="s">
        <v>161</v>
      </c>
      <c r="D10" s="104"/>
      <c r="E10" s="104" t="s">
        <v>162</v>
      </c>
      <c r="F10" s="104"/>
      <c r="G10" s="17" t="s">
        <v>163</v>
      </c>
      <c r="H10" s="104" t="s">
        <v>164</v>
      </c>
      <c r="I10" s="104"/>
      <c r="J10" s="17" t="s">
        <v>165</v>
      </c>
      <c r="K10" s="15"/>
    </row>
    <row r="11" spans="1:11" ht="22.5" customHeight="1">
      <c r="A11" s="6"/>
      <c r="B11" s="104"/>
      <c r="C11" s="106" t="s">
        <v>335</v>
      </c>
      <c r="D11" s="105"/>
      <c r="E11" s="106" t="s">
        <v>343</v>
      </c>
      <c r="F11" s="105"/>
      <c r="G11" s="83" t="s">
        <v>339</v>
      </c>
      <c r="H11" s="106" t="s">
        <v>333</v>
      </c>
      <c r="I11" s="105"/>
      <c r="J11" s="83" t="s">
        <v>334</v>
      </c>
      <c r="K11" s="15"/>
    </row>
    <row r="12" spans="1:11" ht="22.5" customHeight="1">
      <c r="A12" s="6"/>
      <c r="B12" s="104"/>
      <c r="C12" s="106" t="s">
        <v>346</v>
      </c>
      <c r="D12" s="105"/>
      <c r="E12" s="106" t="s">
        <v>332</v>
      </c>
      <c r="F12" s="105"/>
      <c r="G12" s="83" t="s">
        <v>339</v>
      </c>
      <c r="H12" s="106" t="s">
        <v>345</v>
      </c>
      <c r="I12" s="105"/>
      <c r="J12" s="83" t="s">
        <v>344</v>
      </c>
      <c r="K12" s="15"/>
    </row>
    <row r="13" spans="1:11" ht="22.5" customHeight="1">
      <c r="A13" s="6"/>
      <c r="B13" s="104"/>
      <c r="C13" s="106" t="s">
        <v>340</v>
      </c>
      <c r="D13" s="105"/>
      <c r="E13" s="106" t="s">
        <v>336</v>
      </c>
      <c r="F13" s="105"/>
      <c r="G13" s="83" t="s">
        <v>338</v>
      </c>
      <c r="H13" s="106" t="s">
        <v>337</v>
      </c>
      <c r="I13" s="105"/>
      <c r="J13" s="83"/>
      <c r="K13" s="15"/>
    </row>
    <row r="14" spans="1:11" ht="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6"/>
    </row>
  </sheetData>
  <sheetProtection/>
  <mergeCells count="23">
    <mergeCell ref="C13:D13"/>
    <mergeCell ref="E13:F13"/>
    <mergeCell ref="H13:I13"/>
    <mergeCell ref="B8:B13"/>
    <mergeCell ref="D5:D6"/>
    <mergeCell ref="B5:C7"/>
    <mergeCell ref="C11:D11"/>
    <mergeCell ref="E11:F11"/>
    <mergeCell ref="H11:I11"/>
    <mergeCell ref="C12:D12"/>
    <mergeCell ref="E12:F12"/>
    <mergeCell ref="H12:I12"/>
    <mergeCell ref="D8:J8"/>
    <mergeCell ref="D9:J9"/>
    <mergeCell ref="C10:D10"/>
    <mergeCell ref="E10:F10"/>
    <mergeCell ref="H10:I10"/>
    <mergeCell ref="B2:J2"/>
    <mergeCell ref="B3:J3"/>
    <mergeCell ref="B4:C4"/>
    <mergeCell ref="D4:J4"/>
    <mergeCell ref="E5:G5"/>
    <mergeCell ref="H5:J5"/>
  </mergeCells>
  <printOptions/>
  <pageMargins left="0.22" right="0.24" top="0.2755905511811024" bottom="0.275590551181102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E1">
      <pane ySplit="5" topLeftCell="A27" activePane="bottomLeft" state="frozen"/>
      <selection pane="topLeft" activeCell="A1" sqref="A1"/>
      <selection pane="bottomLeft" activeCell="T12" sqref="T12"/>
    </sheetView>
  </sheetViews>
  <sheetFormatPr defaultColWidth="9.00390625" defaultRowHeight="15"/>
  <cols>
    <col min="1" max="1" width="1.421875" style="0" customWidth="1"/>
    <col min="2" max="2" width="9.140625" style="0" customWidth="1"/>
    <col min="3" max="3" width="21.421875" style="0" customWidth="1"/>
    <col min="4" max="4" width="11.8515625" style="0" customWidth="1"/>
    <col min="5" max="5" width="10.00390625" style="0" customWidth="1"/>
    <col min="6" max="6" width="10.57421875" style="0" customWidth="1"/>
    <col min="7" max="7" width="10.421875" style="0" customWidth="1"/>
    <col min="8" max="8" width="11.00390625" style="0" customWidth="1"/>
    <col min="9" max="9" width="4.57421875" style="0" customWidth="1"/>
    <col min="10" max="10" width="23.7109375" style="0" customWidth="1"/>
    <col min="11" max="11" width="11.421875" style="0" customWidth="1"/>
    <col min="12" max="12" width="12.8515625" style="0" customWidth="1"/>
    <col min="13" max="13" width="15.421875" style="0" customWidth="1"/>
    <col min="14" max="14" width="9.28125" style="0" customWidth="1"/>
    <col min="15" max="15" width="9.421875" style="0" customWidth="1"/>
    <col min="16" max="16" width="16.421875" style="0" customWidth="1"/>
    <col min="17" max="17" width="14.28125" style="0" customWidth="1"/>
    <col min="18" max="18" width="12.140625" style="0" customWidth="1"/>
    <col min="19" max="19" width="1.421875" style="0" customWidth="1"/>
    <col min="20" max="20" width="9.7109375" style="0" customWidth="1"/>
  </cols>
  <sheetData>
    <row r="1" spans="1:19" ht="15.75" customHeight="1">
      <c r="A1" s="1"/>
      <c r="B1" s="2" t="s">
        <v>166</v>
      </c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6"/>
    </row>
    <row r="2" spans="1:19" ht="22.5" customHeight="1">
      <c r="A2" s="3"/>
      <c r="B2" s="102" t="s">
        <v>167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6" t="s">
        <v>145</v>
      </c>
    </row>
    <row r="3" spans="1:19" ht="19.5" customHeight="1">
      <c r="A3" s="4"/>
      <c r="B3" s="101"/>
      <c r="C3" s="101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4"/>
      <c r="Q3" s="103" t="s">
        <v>2</v>
      </c>
      <c r="R3" s="103"/>
      <c r="S3" s="14"/>
    </row>
    <row r="4" spans="1:19" ht="24" customHeight="1">
      <c r="A4" s="6"/>
      <c r="B4" s="97" t="s">
        <v>114</v>
      </c>
      <c r="C4" s="97" t="s">
        <v>81</v>
      </c>
      <c r="D4" s="97" t="s">
        <v>168</v>
      </c>
      <c r="E4" s="97" t="s">
        <v>169</v>
      </c>
      <c r="F4" s="97" t="s">
        <v>170</v>
      </c>
      <c r="G4" s="97" t="s">
        <v>171</v>
      </c>
      <c r="H4" s="97" t="s">
        <v>172</v>
      </c>
      <c r="I4" s="97"/>
      <c r="J4" s="97" t="s">
        <v>173</v>
      </c>
      <c r="K4" s="97" t="s">
        <v>174</v>
      </c>
      <c r="L4" s="97" t="s">
        <v>175</v>
      </c>
      <c r="M4" s="97" t="s">
        <v>176</v>
      </c>
      <c r="N4" s="97" t="s">
        <v>177</v>
      </c>
      <c r="O4" s="97" t="s">
        <v>178</v>
      </c>
      <c r="P4" s="97" t="s">
        <v>179</v>
      </c>
      <c r="Q4" s="97" t="s">
        <v>180</v>
      </c>
      <c r="R4" s="97" t="s">
        <v>181</v>
      </c>
      <c r="S4" s="15"/>
    </row>
    <row r="5" spans="1:18" ht="40.5" customHeight="1">
      <c r="A5" s="8"/>
      <c r="B5" s="97"/>
      <c r="C5" s="97"/>
      <c r="D5" s="97"/>
      <c r="E5" s="97"/>
      <c r="F5" s="97"/>
      <c r="G5" s="97"/>
      <c r="H5" s="7" t="s">
        <v>182</v>
      </c>
      <c r="I5" s="7" t="s">
        <v>158</v>
      </c>
      <c r="J5" s="97"/>
      <c r="K5" s="97"/>
      <c r="L5" s="97"/>
      <c r="M5" s="97"/>
      <c r="N5" s="97"/>
      <c r="O5" s="97"/>
      <c r="P5" s="97"/>
      <c r="Q5" s="97"/>
      <c r="R5" s="97"/>
    </row>
    <row r="6" spans="1:19" s="69" customFormat="1" ht="23.25" customHeight="1">
      <c r="A6" s="110"/>
      <c r="B6" s="109" t="s">
        <v>265</v>
      </c>
      <c r="C6" s="111" t="s">
        <v>347</v>
      </c>
      <c r="D6" s="109" t="s">
        <v>266</v>
      </c>
      <c r="E6" s="109" t="s">
        <v>267</v>
      </c>
      <c r="F6" s="109" t="s">
        <v>268</v>
      </c>
      <c r="G6" s="112">
        <v>35.79</v>
      </c>
      <c r="H6" s="112">
        <v>35.79</v>
      </c>
      <c r="I6" s="112"/>
      <c r="J6" s="109" t="s">
        <v>269</v>
      </c>
      <c r="K6" s="78" t="s">
        <v>270</v>
      </c>
      <c r="L6" s="78" t="s">
        <v>271</v>
      </c>
      <c r="M6" s="78" t="s">
        <v>272</v>
      </c>
      <c r="N6" s="66" t="s">
        <v>273</v>
      </c>
      <c r="O6" s="66" t="s">
        <v>274</v>
      </c>
      <c r="P6" s="66" t="s">
        <v>274</v>
      </c>
      <c r="Q6" s="66" t="s">
        <v>275</v>
      </c>
      <c r="R6" s="66" t="s">
        <v>276</v>
      </c>
      <c r="S6" s="15"/>
    </row>
    <row r="7" spans="1:19" s="69" customFormat="1" ht="23.25" customHeight="1">
      <c r="A7" s="110"/>
      <c r="B7" s="109"/>
      <c r="C7" s="109"/>
      <c r="D7" s="109"/>
      <c r="E7" s="109"/>
      <c r="F7" s="109"/>
      <c r="G7" s="112"/>
      <c r="H7" s="112"/>
      <c r="I7" s="112"/>
      <c r="J7" s="109"/>
      <c r="K7" s="78" t="s">
        <v>270</v>
      </c>
      <c r="L7" s="78" t="s">
        <v>277</v>
      </c>
      <c r="M7" s="78" t="s">
        <v>278</v>
      </c>
      <c r="N7" s="66" t="s">
        <v>279</v>
      </c>
      <c r="O7" s="66" t="s">
        <v>280</v>
      </c>
      <c r="P7" s="66" t="s">
        <v>280</v>
      </c>
      <c r="Q7" s="66" t="s">
        <v>281</v>
      </c>
      <c r="R7" s="66" t="s">
        <v>276</v>
      </c>
      <c r="S7" s="15"/>
    </row>
    <row r="8" spans="1:19" s="69" customFormat="1" ht="23.25" customHeight="1">
      <c r="A8" s="110"/>
      <c r="B8" s="109"/>
      <c r="C8" s="109"/>
      <c r="D8" s="109"/>
      <c r="E8" s="109"/>
      <c r="F8" s="109"/>
      <c r="G8" s="112"/>
      <c r="H8" s="112"/>
      <c r="I8" s="112"/>
      <c r="J8" s="109"/>
      <c r="K8" s="78" t="s">
        <v>270</v>
      </c>
      <c r="L8" s="78" t="s">
        <v>282</v>
      </c>
      <c r="M8" s="78" t="s">
        <v>283</v>
      </c>
      <c r="N8" s="66" t="s">
        <v>284</v>
      </c>
      <c r="O8" s="66" t="s">
        <v>285</v>
      </c>
      <c r="P8" s="66" t="s">
        <v>285</v>
      </c>
      <c r="Q8" s="66"/>
      <c r="R8" s="66" t="s">
        <v>276</v>
      </c>
      <c r="S8" s="15"/>
    </row>
    <row r="9" spans="1:19" s="69" customFormat="1" ht="23.25" customHeight="1">
      <c r="A9" s="110"/>
      <c r="B9" s="109"/>
      <c r="C9" s="109"/>
      <c r="D9" s="109"/>
      <c r="E9" s="109"/>
      <c r="F9" s="109"/>
      <c r="G9" s="112"/>
      <c r="H9" s="112"/>
      <c r="I9" s="112"/>
      <c r="J9" s="109"/>
      <c r="K9" s="78" t="s">
        <v>286</v>
      </c>
      <c r="L9" s="78" t="s">
        <v>287</v>
      </c>
      <c r="M9" s="78" t="s">
        <v>288</v>
      </c>
      <c r="N9" s="66" t="s">
        <v>273</v>
      </c>
      <c r="O9" s="66" t="s">
        <v>289</v>
      </c>
      <c r="P9" s="66" t="s">
        <v>289</v>
      </c>
      <c r="Q9" s="66" t="s">
        <v>290</v>
      </c>
      <c r="R9" s="66" t="s">
        <v>276</v>
      </c>
      <c r="S9" s="15"/>
    </row>
    <row r="10" spans="1:19" s="69" customFormat="1" ht="22.5" customHeight="1">
      <c r="A10" s="110"/>
      <c r="B10" s="109"/>
      <c r="C10" s="109" t="s">
        <v>330</v>
      </c>
      <c r="D10" s="109" t="s">
        <v>266</v>
      </c>
      <c r="E10" s="109" t="s">
        <v>291</v>
      </c>
      <c r="F10" s="109" t="s">
        <v>292</v>
      </c>
      <c r="G10" s="112">
        <v>54.57</v>
      </c>
      <c r="H10" s="112">
        <v>54.57</v>
      </c>
      <c r="I10" s="112"/>
      <c r="J10" s="109" t="s">
        <v>331</v>
      </c>
      <c r="K10" s="78" t="s">
        <v>270</v>
      </c>
      <c r="L10" s="78" t="s">
        <v>293</v>
      </c>
      <c r="M10" s="78" t="s">
        <v>294</v>
      </c>
      <c r="N10" s="66" t="s">
        <v>273</v>
      </c>
      <c r="O10" s="66" t="s">
        <v>289</v>
      </c>
      <c r="P10" s="66" t="s">
        <v>289</v>
      </c>
      <c r="Q10" s="66" t="s">
        <v>295</v>
      </c>
      <c r="R10" s="66" t="s">
        <v>276</v>
      </c>
      <c r="S10" s="15"/>
    </row>
    <row r="11" spans="1:19" s="69" customFormat="1" ht="22.5" customHeight="1">
      <c r="A11" s="110"/>
      <c r="B11" s="109"/>
      <c r="C11" s="109"/>
      <c r="D11" s="109"/>
      <c r="E11" s="109"/>
      <c r="F11" s="109"/>
      <c r="G11" s="112"/>
      <c r="H11" s="112"/>
      <c r="I11" s="112"/>
      <c r="J11" s="109"/>
      <c r="K11" s="78" t="s">
        <v>286</v>
      </c>
      <c r="L11" s="78" t="s">
        <v>287</v>
      </c>
      <c r="M11" s="78" t="s">
        <v>296</v>
      </c>
      <c r="N11" s="66" t="s">
        <v>279</v>
      </c>
      <c r="O11" s="66" t="s">
        <v>297</v>
      </c>
      <c r="P11" s="66" t="s">
        <v>297</v>
      </c>
      <c r="Q11" s="66" t="s">
        <v>290</v>
      </c>
      <c r="R11" s="66" t="s">
        <v>276</v>
      </c>
      <c r="S11" s="15"/>
    </row>
    <row r="12" spans="1:19" s="69" customFormat="1" ht="22.5" customHeight="1">
      <c r="A12" s="110"/>
      <c r="B12" s="109"/>
      <c r="C12" s="109"/>
      <c r="D12" s="109"/>
      <c r="E12" s="109"/>
      <c r="F12" s="109"/>
      <c r="G12" s="112"/>
      <c r="H12" s="112"/>
      <c r="I12" s="112"/>
      <c r="J12" s="109"/>
      <c r="K12" s="78" t="s">
        <v>270</v>
      </c>
      <c r="L12" s="78" t="s">
        <v>277</v>
      </c>
      <c r="M12" s="78" t="s">
        <v>278</v>
      </c>
      <c r="N12" s="66" t="s">
        <v>279</v>
      </c>
      <c r="O12" s="66" t="s">
        <v>298</v>
      </c>
      <c r="P12" s="66" t="s">
        <v>298</v>
      </c>
      <c r="Q12" s="66" t="s">
        <v>281</v>
      </c>
      <c r="R12" s="66" t="s">
        <v>276</v>
      </c>
      <c r="S12" s="15"/>
    </row>
    <row r="13" spans="1:19" s="69" customFormat="1" ht="25.5" customHeight="1">
      <c r="A13" s="110"/>
      <c r="B13" s="109"/>
      <c r="C13" s="109" t="s">
        <v>299</v>
      </c>
      <c r="D13" s="109" t="s">
        <v>266</v>
      </c>
      <c r="E13" s="109" t="s">
        <v>300</v>
      </c>
      <c r="F13" s="109" t="s">
        <v>301</v>
      </c>
      <c r="G13" s="112">
        <v>3.91</v>
      </c>
      <c r="H13" s="112">
        <v>3.91</v>
      </c>
      <c r="I13" s="112"/>
      <c r="J13" s="109" t="s">
        <v>302</v>
      </c>
      <c r="K13" s="78" t="s">
        <v>270</v>
      </c>
      <c r="L13" s="78" t="s">
        <v>277</v>
      </c>
      <c r="M13" s="78" t="s">
        <v>278</v>
      </c>
      <c r="N13" s="66" t="s">
        <v>279</v>
      </c>
      <c r="O13" s="66" t="s">
        <v>303</v>
      </c>
      <c r="P13" s="66" t="s">
        <v>303</v>
      </c>
      <c r="Q13" s="66" t="s">
        <v>281</v>
      </c>
      <c r="R13" s="66" t="s">
        <v>276</v>
      </c>
      <c r="S13" s="15"/>
    </row>
    <row r="14" spans="1:19" s="69" customFormat="1" ht="25.5" customHeight="1">
      <c r="A14" s="110"/>
      <c r="B14" s="109"/>
      <c r="C14" s="109"/>
      <c r="D14" s="109"/>
      <c r="E14" s="109"/>
      <c r="F14" s="109"/>
      <c r="G14" s="112"/>
      <c r="H14" s="112"/>
      <c r="I14" s="112"/>
      <c r="J14" s="109"/>
      <c r="K14" s="78" t="s">
        <v>270</v>
      </c>
      <c r="L14" s="78" t="s">
        <v>293</v>
      </c>
      <c r="M14" s="78" t="s">
        <v>304</v>
      </c>
      <c r="N14" s="66" t="s">
        <v>284</v>
      </c>
      <c r="O14" s="66" t="s">
        <v>285</v>
      </c>
      <c r="P14" s="66" t="s">
        <v>285</v>
      </c>
      <c r="Q14" s="66"/>
      <c r="R14" s="66" t="s">
        <v>276</v>
      </c>
      <c r="S14" s="15"/>
    </row>
    <row r="15" spans="1:19" s="69" customFormat="1" ht="30.75" customHeight="1">
      <c r="A15" s="110"/>
      <c r="B15" s="109"/>
      <c r="C15" s="109"/>
      <c r="D15" s="109"/>
      <c r="E15" s="109"/>
      <c r="F15" s="109"/>
      <c r="G15" s="112"/>
      <c r="H15" s="112"/>
      <c r="I15" s="112"/>
      <c r="J15" s="109"/>
      <c r="K15" s="78" t="s">
        <v>270</v>
      </c>
      <c r="L15" s="78" t="s">
        <v>271</v>
      </c>
      <c r="M15" s="78" t="s">
        <v>305</v>
      </c>
      <c r="N15" s="66" t="s">
        <v>273</v>
      </c>
      <c r="O15" s="66" t="s">
        <v>306</v>
      </c>
      <c r="P15" s="66" t="s">
        <v>306</v>
      </c>
      <c r="Q15" s="66" t="s">
        <v>307</v>
      </c>
      <c r="R15" s="66" t="s">
        <v>276</v>
      </c>
      <c r="S15" s="15"/>
    </row>
    <row r="16" spans="1:19" s="69" customFormat="1" ht="38.25" customHeight="1">
      <c r="A16" s="110"/>
      <c r="B16" s="109"/>
      <c r="C16" s="109" t="s">
        <v>308</v>
      </c>
      <c r="D16" s="109" t="s">
        <v>266</v>
      </c>
      <c r="E16" s="109" t="s">
        <v>267</v>
      </c>
      <c r="F16" s="109" t="s">
        <v>268</v>
      </c>
      <c r="G16" s="112">
        <v>15.53</v>
      </c>
      <c r="H16" s="112">
        <v>15.53</v>
      </c>
      <c r="I16" s="112"/>
      <c r="J16" s="109" t="s">
        <v>309</v>
      </c>
      <c r="K16" s="78" t="s">
        <v>270</v>
      </c>
      <c r="L16" s="78" t="s">
        <v>271</v>
      </c>
      <c r="M16" s="78" t="s">
        <v>272</v>
      </c>
      <c r="N16" s="66" t="s">
        <v>273</v>
      </c>
      <c r="O16" s="66" t="s">
        <v>274</v>
      </c>
      <c r="P16" s="66" t="s">
        <v>274</v>
      </c>
      <c r="Q16" s="66" t="s">
        <v>275</v>
      </c>
      <c r="R16" s="66" t="s">
        <v>276</v>
      </c>
      <c r="S16" s="15"/>
    </row>
    <row r="17" spans="1:19" s="69" customFormat="1" ht="38.25" customHeight="1">
      <c r="A17" s="110"/>
      <c r="B17" s="109"/>
      <c r="C17" s="109"/>
      <c r="D17" s="109"/>
      <c r="E17" s="109"/>
      <c r="F17" s="109"/>
      <c r="G17" s="112"/>
      <c r="H17" s="112"/>
      <c r="I17" s="112"/>
      <c r="J17" s="109"/>
      <c r="K17" s="78" t="s">
        <v>270</v>
      </c>
      <c r="L17" s="78" t="s">
        <v>277</v>
      </c>
      <c r="M17" s="78" t="s">
        <v>278</v>
      </c>
      <c r="N17" s="66" t="s">
        <v>273</v>
      </c>
      <c r="O17" s="66" t="s">
        <v>310</v>
      </c>
      <c r="P17" s="66" t="s">
        <v>310</v>
      </c>
      <c r="Q17" s="66" t="s">
        <v>281</v>
      </c>
      <c r="R17" s="66" t="s">
        <v>276</v>
      </c>
      <c r="S17" s="15"/>
    </row>
    <row r="18" spans="1:19" s="69" customFormat="1" ht="38.25" customHeight="1">
      <c r="A18" s="110"/>
      <c r="B18" s="109"/>
      <c r="C18" s="109"/>
      <c r="D18" s="109"/>
      <c r="E18" s="109"/>
      <c r="F18" s="109"/>
      <c r="G18" s="112"/>
      <c r="H18" s="112"/>
      <c r="I18" s="112"/>
      <c r="J18" s="109"/>
      <c r="K18" s="78" t="s">
        <v>270</v>
      </c>
      <c r="L18" s="78" t="s">
        <v>282</v>
      </c>
      <c r="M18" s="78" t="s">
        <v>283</v>
      </c>
      <c r="N18" s="66" t="s">
        <v>284</v>
      </c>
      <c r="O18" s="66" t="s">
        <v>285</v>
      </c>
      <c r="P18" s="66" t="s">
        <v>285</v>
      </c>
      <c r="Q18" s="66"/>
      <c r="R18" s="66" t="s">
        <v>276</v>
      </c>
      <c r="S18" s="15"/>
    </row>
    <row r="19" spans="1:19" s="69" customFormat="1" ht="38.25" customHeight="1">
      <c r="A19" s="110"/>
      <c r="B19" s="109"/>
      <c r="C19" s="109"/>
      <c r="D19" s="109"/>
      <c r="E19" s="109"/>
      <c r="F19" s="109"/>
      <c r="G19" s="112"/>
      <c r="H19" s="112"/>
      <c r="I19" s="112"/>
      <c r="J19" s="109"/>
      <c r="K19" s="78" t="s">
        <v>286</v>
      </c>
      <c r="L19" s="78" t="s">
        <v>287</v>
      </c>
      <c r="M19" s="78" t="s">
        <v>288</v>
      </c>
      <c r="N19" s="66" t="s">
        <v>273</v>
      </c>
      <c r="O19" s="66" t="s">
        <v>311</v>
      </c>
      <c r="P19" s="66" t="s">
        <v>311</v>
      </c>
      <c r="Q19" s="66" t="s">
        <v>290</v>
      </c>
      <c r="R19" s="66" t="s">
        <v>276</v>
      </c>
      <c r="S19" s="15"/>
    </row>
    <row r="20" spans="1:19" s="69" customFormat="1" ht="22.5" customHeight="1">
      <c r="A20" s="110"/>
      <c r="B20" s="109"/>
      <c r="C20" s="109" t="s">
        <v>312</v>
      </c>
      <c r="D20" s="109" t="s">
        <v>266</v>
      </c>
      <c r="E20" s="109" t="s">
        <v>313</v>
      </c>
      <c r="F20" s="109" t="s">
        <v>314</v>
      </c>
      <c r="G20" s="112">
        <v>23.27</v>
      </c>
      <c r="H20" s="112">
        <v>23.27</v>
      </c>
      <c r="I20" s="112"/>
      <c r="J20" s="109" t="s">
        <v>315</v>
      </c>
      <c r="K20" s="78" t="s">
        <v>270</v>
      </c>
      <c r="L20" s="78" t="s">
        <v>271</v>
      </c>
      <c r="M20" s="78" t="s">
        <v>316</v>
      </c>
      <c r="N20" s="66" t="s">
        <v>279</v>
      </c>
      <c r="O20" s="66" t="s">
        <v>317</v>
      </c>
      <c r="P20" s="66" t="s">
        <v>317</v>
      </c>
      <c r="Q20" s="66" t="s">
        <v>295</v>
      </c>
      <c r="R20" s="66" t="s">
        <v>276</v>
      </c>
      <c r="S20" s="15"/>
    </row>
    <row r="21" spans="1:19" s="69" customFormat="1" ht="22.5" customHeight="1">
      <c r="A21" s="110"/>
      <c r="B21" s="109"/>
      <c r="C21" s="109"/>
      <c r="D21" s="109"/>
      <c r="E21" s="109"/>
      <c r="F21" s="109"/>
      <c r="G21" s="112"/>
      <c r="H21" s="112"/>
      <c r="I21" s="112"/>
      <c r="J21" s="109"/>
      <c r="K21" s="78" t="s">
        <v>270</v>
      </c>
      <c r="L21" s="78" t="s">
        <v>277</v>
      </c>
      <c r="M21" s="78" t="s">
        <v>278</v>
      </c>
      <c r="N21" s="66" t="s">
        <v>279</v>
      </c>
      <c r="O21" s="66" t="s">
        <v>318</v>
      </c>
      <c r="P21" s="66" t="s">
        <v>318</v>
      </c>
      <c r="Q21" s="66" t="s">
        <v>281</v>
      </c>
      <c r="R21" s="66" t="s">
        <v>276</v>
      </c>
      <c r="S21" s="15"/>
    </row>
    <row r="22" spans="1:19" s="69" customFormat="1" ht="22.5" customHeight="1">
      <c r="A22" s="110"/>
      <c r="B22" s="109"/>
      <c r="C22" s="109"/>
      <c r="D22" s="109"/>
      <c r="E22" s="109"/>
      <c r="F22" s="109"/>
      <c r="G22" s="112"/>
      <c r="H22" s="112"/>
      <c r="I22" s="112"/>
      <c r="J22" s="109"/>
      <c r="K22" s="78" t="s">
        <v>270</v>
      </c>
      <c r="L22" s="78" t="s">
        <v>271</v>
      </c>
      <c r="M22" s="78" t="s">
        <v>319</v>
      </c>
      <c r="N22" s="66" t="s">
        <v>279</v>
      </c>
      <c r="O22" s="66" t="s">
        <v>320</v>
      </c>
      <c r="P22" s="66" t="s">
        <v>320</v>
      </c>
      <c r="Q22" s="66" t="s">
        <v>321</v>
      </c>
      <c r="R22" s="66" t="s">
        <v>276</v>
      </c>
      <c r="S22" s="15"/>
    </row>
    <row r="23" spans="1:19" s="69" customFormat="1" ht="30.75" customHeight="1">
      <c r="A23" s="110"/>
      <c r="B23" s="109"/>
      <c r="C23" s="109" t="s">
        <v>322</v>
      </c>
      <c r="D23" s="109" t="s">
        <v>266</v>
      </c>
      <c r="E23" s="109" t="s">
        <v>323</v>
      </c>
      <c r="F23" s="109" t="s">
        <v>324</v>
      </c>
      <c r="G23" s="112">
        <v>15.49</v>
      </c>
      <c r="H23" s="112">
        <v>15.49</v>
      </c>
      <c r="I23" s="112"/>
      <c r="J23" s="109" t="s">
        <v>325</v>
      </c>
      <c r="K23" s="78" t="s">
        <v>286</v>
      </c>
      <c r="L23" s="78" t="s">
        <v>326</v>
      </c>
      <c r="M23" s="78" t="s">
        <v>327</v>
      </c>
      <c r="N23" s="66" t="s">
        <v>284</v>
      </c>
      <c r="O23" s="66" t="s">
        <v>328</v>
      </c>
      <c r="P23" s="66" t="s">
        <v>328</v>
      </c>
      <c r="Q23" s="66"/>
      <c r="R23" s="66" t="s">
        <v>276</v>
      </c>
      <c r="S23" s="15"/>
    </row>
    <row r="24" spans="1:19" s="69" customFormat="1" ht="30.75" customHeight="1">
      <c r="A24" s="110"/>
      <c r="B24" s="109"/>
      <c r="C24" s="109"/>
      <c r="D24" s="109"/>
      <c r="E24" s="109"/>
      <c r="F24" s="109"/>
      <c r="G24" s="112"/>
      <c r="H24" s="112"/>
      <c r="I24" s="112"/>
      <c r="J24" s="109"/>
      <c r="K24" s="78" t="s">
        <v>270</v>
      </c>
      <c r="L24" s="78" t="s">
        <v>277</v>
      </c>
      <c r="M24" s="78" t="s">
        <v>278</v>
      </c>
      <c r="N24" s="66" t="s">
        <v>279</v>
      </c>
      <c r="O24" s="66">
        <v>154900</v>
      </c>
      <c r="P24" s="66" t="s">
        <v>329</v>
      </c>
      <c r="Q24" s="66" t="s">
        <v>281</v>
      </c>
      <c r="R24" s="66" t="s">
        <v>276</v>
      </c>
      <c r="S24" s="15"/>
    </row>
  </sheetData>
  <sheetProtection/>
  <mergeCells count="69">
    <mergeCell ref="D23:D24"/>
    <mergeCell ref="E23:E24"/>
    <mergeCell ref="F23:F24"/>
    <mergeCell ref="G23:G24"/>
    <mergeCell ref="H23:H24"/>
    <mergeCell ref="I23:I24"/>
    <mergeCell ref="J23:J24"/>
    <mergeCell ref="C20:C22"/>
    <mergeCell ref="D20:D22"/>
    <mergeCell ref="E20:E22"/>
    <mergeCell ref="F20:F22"/>
    <mergeCell ref="G20:G22"/>
    <mergeCell ref="H20:H22"/>
    <mergeCell ref="I20:I22"/>
    <mergeCell ref="J20:J22"/>
    <mergeCell ref="C23:C24"/>
    <mergeCell ref="D16:D19"/>
    <mergeCell ref="E16:E19"/>
    <mergeCell ref="F16:F19"/>
    <mergeCell ref="G16:G19"/>
    <mergeCell ref="H16:H19"/>
    <mergeCell ref="I16:I19"/>
    <mergeCell ref="J16:J19"/>
    <mergeCell ref="C13:C15"/>
    <mergeCell ref="D13:D15"/>
    <mergeCell ref="E13:E15"/>
    <mergeCell ref="F13:F15"/>
    <mergeCell ref="G13:G15"/>
    <mergeCell ref="H13:H15"/>
    <mergeCell ref="I13:I15"/>
    <mergeCell ref="J13:J15"/>
    <mergeCell ref="C16:C19"/>
    <mergeCell ref="F10:F12"/>
    <mergeCell ref="G10:G12"/>
    <mergeCell ref="H10:H12"/>
    <mergeCell ref="I10:I12"/>
    <mergeCell ref="J10:J12"/>
    <mergeCell ref="P4:P5"/>
    <mergeCell ref="I6:I9"/>
    <mergeCell ref="J6:J9"/>
    <mergeCell ref="M4:M5"/>
    <mergeCell ref="N4:N5"/>
    <mergeCell ref="Q4:Q5"/>
    <mergeCell ref="R4:R5"/>
    <mergeCell ref="A6:A24"/>
    <mergeCell ref="B6:B24"/>
    <mergeCell ref="C6:C9"/>
    <mergeCell ref="D6:D9"/>
    <mergeCell ref="E6:E9"/>
    <mergeCell ref="F6:F9"/>
    <mergeCell ref="G6:G9"/>
    <mergeCell ref="H6:H9"/>
    <mergeCell ref="C10:C12"/>
    <mergeCell ref="D10:D12"/>
    <mergeCell ref="E10:E12"/>
    <mergeCell ref="B2:R2"/>
    <mergeCell ref="B3:C3"/>
    <mergeCell ref="Q3:R3"/>
    <mergeCell ref="H4:I4"/>
    <mergeCell ref="B4:B5"/>
    <mergeCell ref="C4:C5"/>
    <mergeCell ref="D4:D5"/>
    <mergeCell ref="O4:O5"/>
    <mergeCell ref="E4:E5"/>
    <mergeCell ref="F4:F5"/>
    <mergeCell ref="G4:G5"/>
    <mergeCell ref="J4:J5"/>
    <mergeCell ref="K4:K5"/>
    <mergeCell ref="L4:L5"/>
  </mergeCells>
  <printOptions/>
  <pageMargins left="0.19" right="0.22" top="0.2755905511811024" bottom="0.275590551181102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5"/>
  <cols>
    <col min="1" max="1" width="1.421875" style="0" customWidth="1"/>
    <col min="2" max="2" width="11.421875" style="0" customWidth="1"/>
    <col min="3" max="3" width="29.7109375" style="0" customWidth="1"/>
    <col min="4" max="4" width="10.7109375" style="0" customWidth="1"/>
    <col min="5" max="5" width="11.8515625" style="0" customWidth="1"/>
    <col min="6" max="6" width="11.57421875" style="0" customWidth="1"/>
    <col min="7" max="19" width="4.8515625" style="0" customWidth="1"/>
    <col min="20" max="20" width="3.421875" style="0" customWidth="1"/>
    <col min="21" max="21" width="1.421875" style="0" customWidth="1"/>
    <col min="22" max="34" width="9.7109375" style="0" customWidth="1"/>
  </cols>
  <sheetData>
    <row r="1" spans="1:21" ht="15.75" customHeight="1">
      <c r="A1" s="35"/>
      <c r="B1" s="91" t="s">
        <v>49</v>
      </c>
      <c r="C1" s="91"/>
      <c r="D1" s="35"/>
      <c r="E1" s="35"/>
      <c r="F1" s="92"/>
      <c r="G1" s="92"/>
      <c r="H1" s="92"/>
      <c r="I1" s="92"/>
      <c r="J1" s="1"/>
      <c r="K1" s="1"/>
      <c r="L1" s="1"/>
      <c r="M1" s="1"/>
      <c r="N1" s="1"/>
      <c r="O1" s="35"/>
      <c r="P1" s="35"/>
      <c r="U1" s="28"/>
    </row>
    <row r="2" spans="1:21" ht="22.5" customHeight="1">
      <c r="A2" s="35"/>
      <c r="B2" s="85" t="s">
        <v>50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8"/>
    </row>
    <row r="3" spans="1:21" ht="19.5" customHeight="1">
      <c r="A3" s="38"/>
      <c r="B3" s="86"/>
      <c r="C3" s="86"/>
      <c r="D3" s="27"/>
      <c r="E3" s="27"/>
      <c r="F3" s="93"/>
      <c r="G3" s="93"/>
      <c r="H3" s="93"/>
      <c r="I3" s="93"/>
      <c r="J3" s="4"/>
      <c r="K3" s="4"/>
      <c r="L3" s="4"/>
      <c r="M3" s="4"/>
      <c r="N3" s="4"/>
      <c r="O3" s="27"/>
      <c r="P3" s="40" t="s">
        <v>2</v>
      </c>
      <c r="U3" s="58"/>
    </row>
    <row r="4" spans="1:21" ht="24" customHeight="1">
      <c r="A4" s="8"/>
      <c r="B4" s="97" t="s">
        <v>51</v>
      </c>
      <c r="C4" s="95" t="s">
        <v>52</v>
      </c>
      <c r="D4" s="95" t="s">
        <v>53</v>
      </c>
      <c r="E4" s="95" t="s">
        <v>54</v>
      </c>
      <c r="F4" s="95"/>
      <c r="G4" s="95"/>
      <c r="H4" s="95"/>
      <c r="I4" s="95"/>
      <c r="J4" s="95"/>
      <c r="K4" s="95"/>
      <c r="L4" s="95"/>
      <c r="M4" s="95"/>
      <c r="N4" s="95"/>
      <c r="O4" s="95" t="s">
        <v>45</v>
      </c>
      <c r="P4" s="95"/>
      <c r="Q4" s="95"/>
      <c r="R4" s="95"/>
      <c r="S4" s="95"/>
      <c r="T4" s="95"/>
      <c r="U4" s="31"/>
    </row>
    <row r="5" spans="1:21" ht="39" customHeight="1">
      <c r="A5" s="28"/>
      <c r="B5" s="97"/>
      <c r="C5" s="95"/>
      <c r="D5" s="95"/>
      <c r="E5" s="41" t="s">
        <v>55</v>
      </c>
      <c r="F5" s="7" t="s">
        <v>56</v>
      </c>
      <c r="G5" s="7" t="s">
        <v>57</v>
      </c>
      <c r="H5" s="7" t="s">
        <v>58</v>
      </c>
      <c r="I5" s="7" t="s">
        <v>59</v>
      </c>
      <c r="J5" s="7" t="s">
        <v>60</v>
      </c>
      <c r="K5" s="7" t="s">
        <v>61</v>
      </c>
      <c r="L5" s="7" t="s">
        <v>62</v>
      </c>
      <c r="M5" s="7" t="s">
        <v>63</v>
      </c>
      <c r="N5" s="7" t="s">
        <v>64</v>
      </c>
      <c r="O5" s="41" t="s">
        <v>55</v>
      </c>
      <c r="P5" s="7" t="s">
        <v>56</v>
      </c>
      <c r="Q5" s="7" t="s">
        <v>57</v>
      </c>
      <c r="R5" s="7" t="s">
        <v>58</v>
      </c>
      <c r="S5" s="7" t="s">
        <v>59</v>
      </c>
      <c r="T5" s="7" t="s">
        <v>65</v>
      </c>
      <c r="U5" s="31"/>
    </row>
    <row r="6" spans="1:21" s="69" customFormat="1" ht="22.5" customHeight="1">
      <c r="A6" s="94"/>
      <c r="B6" s="66" t="s">
        <v>183</v>
      </c>
      <c r="C6" s="66" t="s">
        <v>184</v>
      </c>
      <c r="D6" s="67">
        <v>2011.91</v>
      </c>
      <c r="E6" s="67">
        <v>2011.91</v>
      </c>
      <c r="F6" s="67">
        <v>2011.91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</row>
    <row r="7" spans="1:21" s="69" customFormat="1" ht="22.5" customHeight="1">
      <c r="A7" s="94"/>
      <c r="B7" s="66" t="s">
        <v>185</v>
      </c>
      <c r="C7" s="66" t="s">
        <v>186</v>
      </c>
      <c r="D7" s="67">
        <v>1838.09</v>
      </c>
      <c r="E7" s="67">
        <v>1838.09</v>
      </c>
      <c r="F7" s="67">
        <v>1838.09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1:21" s="69" customFormat="1" ht="22.5" customHeight="1">
      <c r="A8" s="94"/>
      <c r="B8" s="66" t="s">
        <v>187</v>
      </c>
      <c r="C8" s="66" t="s">
        <v>188</v>
      </c>
      <c r="D8" s="67">
        <v>173.81</v>
      </c>
      <c r="E8" s="67">
        <v>173.81</v>
      </c>
      <c r="F8" s="67">
        <v>173.81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</row>
    <row r="9" spans="1:21" ht="22.5" customHeight="1">
      <c r="A9" s="42"/>
      <c r="B9" s="96" t="s">
        <v>66</v>
      </c>
      <c r="C9" s="96"/>
      <c r="D9" s="70">
        <v>2011.91</v>
      </c>
      <c r="E9" s="70">
        <v>2011.91</v>
      </c>
      <c r="F9" s="70">
        <v>2011.91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</row>
    <row r="10" spans="1:21" ht="9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34"/>
    </row>
  </sheetData>
  <sheetProtection/>
  <mergeCells count="12">
    <mergeCell ref="B9:C9"/>
    <mergeCell ref="B4:B5"/>
    <mergeCell ref="C4:C5"/>
    <mergeCell ref="D4:D5"/>
    <mergeCell ref="B1:C1"/>
    <mergeCell ref="F1:I1"/>
    <mergeCell ref="B2:T2"/>
    <mergeCell ref="B3:C3"/>
    <mergeCell ref="F3:I3"/>
    <mergeCell ref="A6:A8"/>
    <mergeCell ref="E4:N4"/>
    <mergeCell ref="O4:T4"/>
  </mergeCells>
  <printOptions/>
  <pageMargins left="0.38" right="0.19" top="0.26875" bottom="0.2687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4" topLeftCell="A49" activePane="bottomLeft" state="frozen"/>
      <selection pane="topLeft" activeCell="A1" sqref="A1"/>
      <selection pane="bottomLeft" activeCell="E57" sqref="E57"/>
    </sheetView>
  </sheetViews>
  <sheetFormatPr defaultColWidth="9.00390625" defaultRowHeight="15"/>
  <cols>
    <col min="1" max="1" width="1.421875" style="0" customWidth="1"/>
    <col min="2" max="2" width="27.57421875" style="0" customWidth="1"/>
    <col min="3" max="3" width="26.421875" style="0" customWidth="1"/>
    <col min="4" max="6" width="25.00390625" style="0" customWidth="1"/>
    <col min="7" max="7" width="9.421875" style="0" customWidth="1"/>
    <col min="8" max="10" width="7.8515625" style="0" customWidth="1"/>
    <col min="11" max="11" width="16.421875" style="0" customWidth="1"/>
    <col min="12" max="13" width="9.7109375" style="0" customWidth="1"/>
    <col min="14" max="16" width="11.57421875" style="0" customWidth="1"/>
    <col min="19" max="19" width="9.421875" style="0" bestFit="1" customWidth="1"/>
  </cols>
  <sheetData>
    <row r="1" spans="1:11" ht="15.75" customHeight="1">
      <c r="A1" s="35"/>
      <c r="B1" s="35"/>
      <c r="C1" s="1"/>
      <c r="D1" s="1"/>
      <c r="E1" s="26"/>
      <c r="F1" s="26"/>
      <c r="G1" s="26"/>
      <c r="H1" s="26"/>
      <c r="I1" s="26"/>
      <c r="J1" s="26"/>
      <c r="K1" s="8"/>
    </row>
    <row r="2" spans="1:11" ht="22.5" customHeight="1">
      <c r="A2" s="35"/>
      <c r="B2" s="85" t="s">
        <v>67</v>
      </c>
      <c r="C2" s="85"/>
      <c r="D2" s="85"/>
      <c r="E2" s="85"/>
      <c r="F2" s="85"/>
      <c r="G2" s="85"/>
      <c r="H2" s="85"/>
      <c r="I2" s="85"/>
      <c r="J2" s="85"/>
      <c r="K2" s="8"/>
    </row>
    <row r="3" spans="1:11" ht="19.5" customHeight="1">
      <c r="A3" s="38"/>
      <c r="B3" s="86"/>
      <c r="C3" s="86"/>
      <c r="D3" s="4"/>
      <c r="E3" s="38"/>
      <c r="F3" s="56"/>
      <c r="G3" s="56"/>
      <c r="H3" s="56"/>
      <c r="I3" s="56"/>
      <c r="J3" s="40" t="s">
        <v>2</v>
      </c>
      <c r="K3" s="50"/>
    </row>
    <row r="4" spans="1:11" ht="42" customHeight="1">
      <c r="A4" s="34"/>
      <c r="B4" s="41" t="s">
        <v>68</v>
      </c>
      <c r="C4" s="41" t="s">
        <v>69</v>
      </c>
      <c r="D4" s="41" t="s">
        <v>70</v>
      </c>
      <c r="E4" s="41" t="s">
        <v>53</v>
      </c>
      <c r="F4" s="41" t="s">
        <v>71</v>
      </c>
      <c r="G4" s="41" t="s">
        <v>72</v>
      </c>
      <c r="H4" s="84" t="s">
        <v>73</v>
      </c>
      <c r="I4" s="84" t="s">
        <v>74</v>
      </c>
      <c r="J4" s="84" t="s">
        <v>75</v>
      </c>
      <c r="K4" s="31"/>
    </row>
    <row r="5" spans="1:11" s="69" customFormat="1" ht="22.5" customHeight="1">
      <c r="A5" s="98"/>
      <c r="B5" s="71" t="s">
        <v>189</v>
      </c>
      <c r="C5" s="71" t="s">
        <v>190</v>
      </c>
      <c r="D5" s="71" t="s">
        <v>191</v>
      </c>
      <c r="E5" s="72">
        <v>195.47</v>
      </c>
      <c r="F5" s="72">
        <v>195.47</v>
      </c>
      <c r="G5" s="72"/>
      <c r="H5" s="72"/>
      <c r="I5" s="72"/>
      <c r="J5" s="72"/>
      <c r="K5" s="73"/>
    </row>
    <row r="6" spans="1:11" s="69" customFormat="1" ht="22.5" customHeight="1">
      <c r="A6" s="98"/>
      <c r="B6" s="71" t="s">
        <v>189</v>
      </c>
      <c r="C6" s="71" t="s">
        <v>190</v>
      </c>
      <c r="D6" s="71" t="s">
        <v>192</v>
      </c>
      <c r="E6" s="72">
        <v>775.89</v>
      </c>
      <c r="F6" s="72">
        <v>775.89</v>
      </c>
      <c r="G6" s="72"/>
      <c r="H6" s="72"/>
      <c r="I6" s="72"/>
      <c r="J6" s="72"/>
      <c r="K6" s="73"/>
    </row>
    <row r="7" spans="1:11" s="69" customFormat="1" ht="22.5" customHeight="1">
      <c r="A7" s="98"/>
      <c r="B7" s="71" t="s">
        <v>189</v>
      </c>
      <c r="C7" s="71" t="s">
        <v>190</v>
      </c>
      <c r="D7" s="71" t="s">
        <v>193</v>
      </c>
      <c r="E7" s="72">
        <v>234.69</v>
      </c>
      <c r="F7" s="72">
        <v>234.69</v>
      </c>
      <c r="G7" s="72"/>
      <c r="H7" s="72"/>
      <c r="I7" s="72"/>
      <c r="J7" s="72"/>
      <c r="K7" s="73"/>
    </row>
    <row r="8" spans="1:11" s="69" customFormat="1" ht="22.5" customHeight="1">
      <c r="A8" s="98"/>
      <c r="B8" s="71" t="s">
        <v>189</v>
      </c>
      <c r="C8" s="71" t="s">
        <v>194</v>
      </c>
      <c r="D8" s="71" t="s">
        <v>195</v>
      </c>
      <c r="E8" s="72">
        <v>110.66</v>
      </c>
      <c r="F8" s="72">
        <v>110.66</v>
      </c>
      <c r="G8" s="72"/>
      <c r="H8" s="72"/>
      <c r="I8" s="72"/>
      <c r="J8" s="72"/>
      <c r="K8" s="73"/>
    </row>
    <row r="9" spans="1:11" s="69" customFormat="1" ht="22.5" customHeight="1">
      <c r="A9" s="98"/>
      <c r="B9" s="71" t="s">
        <v>189</v>
      </c>
      <c r="C9" s="71" t="s">
        <v>194</v>
      </c>
      <c r="D9" s="71" t="s">
        <v>196</v>
      </c>
      <c r="E9" s="72">
        <v>55.33</v>
      </c>
      <c r="F9" s="72">
        <v>55.33</v>
      </c>
      <c r="G9" s="72"/>
      <c r="H9" s="72"/>
      <c r="I9" s="72"/>
      <c r="J9" s="72"/>
      <c r="K9" s="73"/>
    </row>
    <row r="10" spans="1:11" s="69" customFormat="1" ht="22.5" customHeight="1">
      <c r="A10" s="98"/>
      <c r="B10" s="71" t="s">
        <v>189</v>
      </c>
      <c r="C10" s="71" t="s">
        <v>194</v>
      </c>
      <c r="D10" s="71" t="s">
        <v>197</v>
      </c>
      <c r="E10" s="72">
        <v>98.78</v>
      </c>
      <c r="F10" s="72">
        <v>98.78</v>
      </c>
      <c r="G10" s="72"/>
      <c r="H10" s="72"/>
      <c r="I10" s="72"/>
      <c r="J10" s="72"/>
      <c r="K10" s="73"/>
    </row>
    <row r="11" spans="1:11" s="69" customFormat="1" ht="22.5" customHeight="1">
      <c r="A11" s="98"/>
      <c r="B11" s="71" t="s">
        <v>189</v>
      </c>
      <c r="C11" s="71" t="s">
        <v>194</v>
      </c>
      <c r="D11" s="71" t="s">
        <v>198</v>
      </c>
      <c r="E11" s="72">
        <v>29.63</v>
      </c>
      <c r="F11" s="72">
        <v>29.63</v>
      </c>
      <c r="G11" s="72"/>
      <c r="H11" s="72"/>
      <c r="I11" s="72"/>
      <c r="J11" s="72"/>
      <c r="K11" s="73"/>
    </row>
    <row r="12" spans="1:11" s="69" customFormat="1" ht="22.5" customHeight="1">
      <c r="A12" s="98"/>
      <c r="B12" s="71" t="s">
        <v>189</v>
      </c>
      <c r="C12" s="71" t="s">
        <v>194</v>
      </c>
      <c r="D12" s="71" t="s">
        <v>199</v>
      </c>
      <c r="E12" s="72">
        <v>4.03</v>
      </c>
      <c r="F12" s="72">
        <v>4.03</v>
      </c>
      <c r="G12" s="72"/>
      <c r="H12" s="72"/>
      <c r="I12" s="72"/>
      <c r="J12" s="72"/>
      <c r="K12" s="73"/>
    </row>
    <row r="13" spans="1:11" s="69" customFormat="1" ht="22.5" customHeight="1">
      <c r="A13" s="98"/>
      <c r="B13" s="71" t="s">
        <v>189</v>
      </c>
      <c r="C13" s="71" t="s">
        <v>200</v>
      </c>
      <c r="D13" s="71" t="s">
        <v>201</v>
      </c>
      <c r="E13" s="72">
        <v>107.95</v>
      </c>
      <c r="F13" s="72">
        <v>107.95</v>
      </c>
      <c r="G13" s="72"/>
      <c r="H13" s="72"/>
      <c r="I13" s="72"/>
      <c r="J13" s="72"/>
      <c r="K13" s="73"/>
    </row>
    <row r="14" spans="1:11" s="69" customFormat="1" ht="22.5" customHeight="1">
      <c r="A14" s="98"/>
      <c r="B14" s="71" t="s">
        <v>189</v>
      </c>
      <c r="C14" s="71" t="s">
        <v>202</v>
      </c>
      <c r="D14" s="71" t="s">
        <v>203</v>
      </c>
      <c r="E14" s="72">
        <v>6.24</v>
      </c>
      <c r="F14" s="72">
        <v>6.24</v>
      </c>
      <c r="G14" s="72"/>
      <c r="H14" s="72"/>
      <c r="I14" s="72"/>
      <c r="J14" s="72"/>
      <c r="K14" s="73"/>
    </row>
    <row r="15" spans="1:11" s="69" customFormat="1" ht="22.5" customHeight="1">
      <c r="A15" s="98"/>
      <c r="B15" s="71" t="s">
        <v>189</v>
      </c>
      <c r="C15" s="71" t="s">
        <v>202</v>
      </c>
      <c r="D15" s="71" t="s">
        <v>204</v>
      </c>
      <c r="E15" s="72">
        <v>7.8</v>
      </c>
      <c r="F15" s="72">
        <v>7.8</v>
      </c>
      <c r="G15" s="72"/>
      <c r="H15" s="72"/>
      <c r="I15" s="72"/>
      <c r="J15" s="72"/>
      <c r="K15" s="73"/>
    </row>
    <row r="16" spans="1:11" s="69" customFormat="1" ht="22.5" customHeight="1">
      <c r="A16" s="98"/>
      <c r="B16" s="71" t="s">
        <v>189</v>
      </c>
      <c r="C16" s="71" t="s">
        <v>202</v>
      </c>
      <c r="D16" s="71" t="s">
        <v>205</v>
      </c>
      <c r="E16" s="72">
        <v>4.16</v>
      </c>
      <c r="F16" s="72">
        <v>4.16</v>
      </c>
      <c r="G16" s="72"/>
      <c r="H16" s="72"/>
      <c r="I16" s="72"/>
      <c r="J16" s="72"/>
      <c r="K16" s="73"/>
    </row>
    <row r="17" spans="1:11" s="69" customFormat="1" ht="22.5" customHeight="1">
      <c r="A17" s="98"/>
      <c r="B17" s="71" t="s">
        <v>189</v>
      </c>
      <c r="C17" s="71" t="s">
        <v>202</v>
      </c>
      <c r="D17" s="71" t="s">
        <v>206</v>
      </c>
      <c r="E17" s="72">
        <v>1.87</v>
      </c>
      <c r="F17" s="72">
        <v>1.87</v>
      </c>
      <c r="G17" s="72"/>
      <c r="H17" s="72"/>
      <c r="I17" s="72"/>
      <c r="J17" s="72"/>
      <c r="K17" s="73"/>
    </row>
    <row r="18" spans="1:11" s="69" customFormat="1" ht="22.5" customHeight="1">
      <c r="A18" s="98"/>
      <c r="B18" s="71" t="s">
        <v>189</v>
      </c>
      <c r="C18" s="71" t="s">
        <v>202</v>
      </c>
      <c r="D18" s="71" t="s">
        <v>207</v>
      </c>
      <c r="E18" s="72">
        <v>1.8</v>
      </c>
      <c r="F18" s="72">
        <v>1.8</v>
      </c>
      <c r="G18" s="72"/>
      <c r="H18" s="72"/>
      <c r="I18" s="72"/>
      <c r="J18" s="72"/>
      <c r="K18" s="73"/>
    </row>
    <row r="19" spans="1:11" s="69" customFormat="1" ht="22.5" customHeight="1">
      <c r="A19" s="98"/>
      <c r="B19" s="71" t="s">
        <v>189</v>
      </c>
      <c r="C19" s="71" t="s">
        <v>202</v>
      </c>
      <c r="D19" s="71" t="s">
        <v>208</v>
      </c>
      <c r="E19" s="72">
        <v>13</v>
      </c>
      <c r="F19" s="72">
        <v>13</v>
      </c>
      <c r="G19" s="72"/>
      <c r="H19" s="72"/>
      <c r="I19" s="72"/>
      <c r="J19" s="72"/>
      <c r="K19" s="73"/>
    </row>
    <row r="20" spans="1:11" s="69" customFormat="1" ht="22.5" customHeight="1">
      <c r="A20" s="98"/>
      <c r="B20" s="71" t="s">
        <v>189</v>
      </c>
      <c r="C20" s="71" t="s">
        <v>202</v>
      </c>
      <c r="D20" s="71" t="s">
        <v>209</v>
      </c>
      <c r="E20" s="72">
        <v>17.6</v>
      </c>
      <c r="F20" s="72">
        <v>17.6</v>
      </c>
      <c r="G20" s="72"/>
      <c r="H20" s="72"/>
      <c r="I20" s="72"/>
      <c r="J20" s="72"/>
      <c r="K20" s="73"/>
    </row>
    <row r="21" spans="1:11" s="69" customFormat="1" ht="22.5" customHeight="1">
      <c r="A21" s="98"/>
      <c r="B21" s="71" t="s">
        <v>189</v>
      </c>
      <c r="C21" s="71" t="s">
        <v>210</v>
      </c>
      <c r="D21" s="71" t="s">
        <v>211</v>
      </c>
      <c r="E21" s="72">
        <v>1.98</v>
      </c>
      <c r="F21" s="72">
        <v>1.98</v>
      </c>
      <c r="G21" s="72"/>
      <c r="H21" s="72"/>
      <c r="I21" s="72"/>
      <c r="J21" s="72"/>
      <c r="K21" s="73"/>
    </row>
    <row r="22" spans="1:11" s="69" customFormat="1" ht="22.5" customHeight="1">
      <c r="A22" s="98"/>
      <c r="B22" s="71" t="s">
        <v>189</v>
      </c>
      <c r="C22" s="71" t="s">
        <v>212</v>
      </c>
      <c r="D22" s="71" t="s">
        <v>213</v>
      </c>
      <c r="E22" s="72">
        <v>0.33</v>
      </c>
      <c r="F22" s="72">
        <v>0.33</v>
      </c>
      <c r="G22" s="72"/>
      <c r="H22" s="72"/>
      <c r="I22" s="72"/>
      <c r="J22" s="72"/>
      <c r="K22" s="73"/>
    </row>
    <row r="23" spans="1:11" s="69" customFormat="1" ht="22.5" customHeight="1">
      <c r="A23" s="98"/>
      <c r="B23" s="71" t="s">
        <v>189</v>
      </c>
      <c r="C23" s="71" t="s">
        <v>214</v>
      </c>
      <c r="D23" s="71" t="s">
        <v>215</v>
      </c>
      <c r="E23" s="72">
        <v>3.6</v>
      </c>
      <c r="F23" s="72">
        <v>3.6</v>
      </c>
      <c r="G23" s="72"/>
      <c r="H23" s="72"/>
      <c r="I23" s="72"/>
      <c r="J23" s="72"/>
      <c r="K23" s="73"/>
    </row>
    <row r="24" spans="1:11" s="69" customFormat="1" ht="22.5" customHeight="1">
      <c r="A24" s="98"/>
      <c r="B24" s="71" t="s">
        <v>189</v>
      </c>
      <c r="C24" s="71" t="s">
        <v>216</v>
      </c>
      <c r="D24" s="71" t="s">
        <v>217</v>
      </c>
      <c r="E24" s="72">
        <v>1.83</v>
      </c>
      <c r="F24" s="72">
        <v>1.83</v>
      </c>
      <c r="G24" s="72"/>
      <c r="H24" s="72"/>
      <c r="I24" s="72"/>
      <c r="J24" s="72"/>
      <c r="K24" s="73"/>
    </row>
    <row r="25" spans="1:11" s="69" customFormat="1" ht="22.5" customHeight="1">
      <c r="A25" s="98"/>
      <c r="B25" s="71" t="s">
        <v>189</v>
      </c>
      <c r="C25" s="71" t="s">
        <v>218</v>
      </c>
      <c r="D25" s="71" t="s">
        <v>219</v>
      </c>
      <c r="E25" s="72">
        <v>0.05</v>
      </c>
      <c r="F25" s="72">
        <v>0.05</v>
      </c>
      <c r="G25" s="72"/>
      <c r="H25" s="72"/>
      <c r="I25" s="72"/>
      <c r="J25" s="72"/>
      <c r="K25" s="73"/>
    </row>
    <row r="26" spans="1:11" s="69" customFormat="1" ht="22.5" customHeight="1">
      <c r="A26" s="98"/>
      <c r="B26" s="71" t="s">
        <v>220</v>
      </c>
      <c r="C26" s="71" t="s">
        <v>221</v>
      </c>
      <c r="D26" s="71" t="s">
        <v>222</v>
      </c>
      <c r="E26" s="72">
        <v>48.57</v>
      </c>
      <c r="F26" s="72"/>
      <c r="G26" s="72">
        <v>48.57</v>
      </c>
      <c r="H26" s="72"/>
      <c r="I26" s="72"/>
      <c r="J26" s="72"/>
      <c r="K26" s="73"/>
    </row>
    <row r="27" spans="1:11" s="69" customFormat="1" ht="22.5" customHeight="1">
      <c r="A27" s="98"/>
      <c r="B27" s="71" t="s">
        <v>220</v>
      </c>
      <c r="C27" s="71" t="s">
        <v>216</v>
      </c>
      <c r="D27" s="71" t="s">
        <v>217</v>
      </c>
      <c r="E27" s="72">
        <v>6</v>
      </c>
      <c r="F27" s="72"/>
      <c r="G27" s="72">
        <v>6</v>
      </c>
      <c r="H27" s="72"/>
      <c r="I27" s="72"/>
      <c r="J27" s="72"/>
      <c r="K27" s="73"/>
    </row>
    <row r="28" spans="1:11" s="69" customFormat="1" ht="22.5" customHeight="1">
      <c r="A28" s="98"/>
      <c r="B28" s="71" t="s">
        <v>223</v>
      </c>
      <c r="C28" s="71" t="s">
        <v>202</v>
      </c>
      <c r="D28" s="71" t="s">
        <v>207</v>
      </c>
      <c r="E28" s="72">
        <v>3</v>
      </c>
      <c r="F28" s="72"/>
      <c r="G28" s="72">
        <v>3</v>
      </c>
      <c r="H28" s="72"/>
      <c r="I28" s="72"/>
      <c r="J28" s="72"/>
      <c r="K28" s="73"/>
    </row>
    <row r="29" spans="1:11" s="69" customFormat="1" ht="22.5" customHeight="1">
      <c r="A29" s="98"/>
      <c r="B29" s="71" t="s">
        <v>223</v>
      </c>
      <c r="C29" s="71" t="s">
        <v>224</v>
      </c>
      <c r="D29" s="71" t="s">
        <v>225</v>
      </c>
      <c r="E29" s="72">
        <v>12.49</v>
      </c>
      <c r="F29" s="72"/>
      <c r="G29" s="72">
        <v>12.49</v>
      </c>
      <c r="H29" s="72"/>
      <c r="I29" s="72"/>
      <c r="J29" s="72"/>
      <c r="K29" s="73"/>
    </row>
    <row r="30" spans="1:11" s="69" customFormat="1" ht="22.5" customHeight="1">
      <c r="A30" s="98"/>
      <c r="B30" s="71" t="s">
        <v>226</v>
      </c>
      <c r="C30" s="71" t="s">
        <v>202</v>
      </c>
      <c r="D30" s="71" t="s">
        <v>205</v>
      </c>
      <c r="E30" s="72">
        <v>1.7</v>
      </c>
      <c r="F30" s="72"/>
      <c r="G30" s="72">
        <v>1.7</v>
      </c>
      <c r="H30" s="72"/>
      <c r="I30" s="72"/>
      <c r="J30" s="72"/>
      <c r="K30" s="73"/>
    </row>
    <row r="31" spans="1:11" s="69" customFormat="1" ht="22.5" customHeight="1">
      <c r="A31" s="98"/>
      <c r="B31" s="71" t="s">
        <v>226</v>
      </c>
      <c r="C31" s="71" t="s">
        <v>202</v>
      </c>
      <c r="D31" s="71" t="s">
        <v>227</v>
      </c>
      <c r="E31" s="72">
        <v>0.28</v>
      </c>
      <c r="F31" s="72"/>
      <c r="G31" s="72">
        <v>0.28</v>
      </c>
      <c r="H31" s="72"/>
      <c r="I31" s="72"/>
      <c r="J31" s="72"/>
      <c r="K31" s="73"/>
    </row>
    <row r="32" spans="1:11" s="69" customFormat="1" ht="22.5" customHeight="1">
      <c r="A32" s="98"/>
      <c r="B32" s="71" t="s">
        <v>226</v>
      </c>
      <c r="C32" s="71" t="s">
        <v>210</v>
      </c>
      <c r="D32" s="71" t="s">
        <v>211</v>
      </c>
      <c r="E32" s="72">
        <v>0.8</v>
      </c>
      <c r="F32" s="72"/>
      <c r="G32" s="72">
        <v>0.8</v>
      </c>
      <c r="H32" s="72"/>
      <c r="I32" s="72"/>
      <c r="J32" s="72"/>
      <c r="K32" s="73"/>
    </row>
    <row r="33" spans="1:11" s="69" customFormat="1" ht="22.5" customHeight="1">
      <c r="A33" s="98"/>
      <c r="B33" s="71" t="s">
        <v>226</v>
      </c>
      <c r="C33" s="71" t="s">
        <v>221</v>
      </c>
      <c r="D33" s="71" t="s">
        <v>222</v>
      </c>
      <c r="E33" s="72">
        <v>33</v>
      </c>
      <c r="F33" s="72"/>
      <c r="G33" s="72">
        <v>33</v>
      </c>
      <c r="H33" s="72"/>
      <c r="I33" s="72"/>
      <c r="J33" s="72"/>
      <c r="K33" s="73"/>
    </row>
    <row r="34" spans="1:11" s="69" customFormat="1" ht="22.5" customHeight="1">
      <c r="A34" s="98"/>
      <c r="B34" s="71" t="s">
        <v>228</v>
      </c>
      <c r="C34" s="71" t="s">
        <v>202</v>
      </c>
      <c r="D34" s="71" t="s">
        <v>205</v>
      </c>
      <c r="E34" s="72">
        <v>1.08</v>
      </c>
      <c r="F34" s="72"/>
      <c r="G34" s="72">
        <v>1.08</v>
      </c>
      <c r="H34" s="72"/>
      <c r="I34" s="72"/>
      <c r="J34" s="72"/>
      <c r="K34" s="73"/>
    </row>
    <row r="35" spans="1:11" s="69" customFormat="1" ht="22.5" customHeight="1">
      <c r="A35" s="98"/>
      <c r="B35" s="71" t="s">
        <v>228</v>
      </c>
      <c r="C35" s="71" t="s">
        <v>210</v>
      </c>
      <c r="D35" s="71" t="s">
        <v>211</v>
      </c>
      <c r="E35" s="72">
        <v>7.77</v>
      </c>
      <c r="F35" s="72"/>
      <c r="G35" s="72">
        <v>7.77</v>
      </c>
      <c r="H35" s="72"/>
      <c r="I35" s="72"/>
      <c r="J35" s="72"/>
      <c r="K35" s="73"/>
    </row>
    <row r="36" spans="1:11" s="69" customFormat="1" ht="22.5" customHeight="1">
      <c r="A36" s="98"/>
      <c r="B36" s="71" t="s">
        <v>228</v>
      </c>
      <c r="C36" s="71" t="s">
        <v>221</v>
      </c>
      <c r="D36" s="71" t="s">
        <v>222</v>
      </c>
      <c r="E36" s="72">
        <v>20.4</v>
      </c>
      <c r="F36" s="72"/>
      <c r="G36" s="72">
        <v>20.4</v>
      </c>
      <c r="H36" s="72"/>
      <c r="I36" s="72"/>
      <c r="J36" s="72"/>
      <c r="K36" s="73"/>
    </row>
    <row r="37" spans="1:11" s="69" customFormat="1" ht="22.5" customHeight="1">
      <c r="A37" s="98"/>
      <c r="B37" s="71" t="s">
        <v>228</v>
      </c>
      <c r="C37" s="71" t="s">
        <v>221</v>
      </c>
      <c r="D37" s="71" t="s">
        <v>229</v>
      </c>
      <c r="E37" s="72">
        <v>9.55</v>
      </c>
      <c r="F37" s="72"/>
      <c r="G37" s="72">
        <v>9.55</v>
      </c>
      <c r="H37" s="72"/>
      <c r="I37" s="72"/>
      <c r="J37" s="72"/>
      <c r="K37" s="73"/>
    </row>
    <row r="38" spans="1:11" s="69" customFormat="1" ht="22.5" customHeight="1">
      <c r="A38" s="98"/>
      <c r="B38" s="71" t="s">
        <v>230</v>
      </c>
      <c r="C38" s="71" t="s">
        <v>190</v>
      </c>
      <c r="D38" s="71" t="s">
        <v>191</v>
      </c>
      <c r="E38" s="72">
        <v>15.57</v>
      </c>
      <c r="F38" s="72">
        <v>15.57</v>
      </c>
      <c r="G38" s="72"/>
      <c r="H38" s="72"/>
      <c r="I38" s="72"/>
      <c r="J38" s="72"/>
      <c r="K38" s="73"/>
    </row>
    <row r="39" spans="1:11" s="69" customFormat="1" ht="22.5" customHeight="1">
      <c r="A39" s="98"/>
      <c r="B39" s="71" t="s">
        <v>230</v>
      </c>
      <c r="C39" s="71" t="s">
        <v>190</v>
      </c>
      <c r="D39" s="71" t="s">
        <v>192</v>
      </c>
      <c r="E39" s="72">
        <v>65.21</v>
      </c>
      <c r="F39" s="72">
        <v>65.21</v>
      </c>
      <c r="G39" s="72"/>
      <c r="H39" s="72"/>
      <c r="I39" s="72"/>
      <c r="J39" s="72"/>
      <c r="K39" s="73"/>
    </row>
    <row r="40" spans="1:11" s="69" customFormat="1" ht="22.5" customHeight="1">
      <c r="A40" s="98"/>
      <c r="B40" s="71" t="s">
        <v>230</v>
      </c>
      <c r="C40" s="71" t="s">
        <v>190</v>
      </c>
      <c r="D40" s="71" t="s">
        <v>193</v>
      </c>
      <c r="E40" s="72">
        <v>21</v>
      </c>
      <c r="F40" s="72">
        <v>21</v>
      </c>
      <c r="G40" s="72"/>
      <c r="H40" s="72"/>
      <c r="I40" s="72"/>
      <c r="J40" s="72"/>
      <c r="K40" s="73"/>
    </row>
    <row r="41" spans="1:11" s="69" customFormat="1" ht="22.5" customHeight="1">
      <c r="A41" s="98"/>
      <c r="B41" s="71" t="s">
        <v>230</v>
      </c>
      <c r="C41" s="71" t="s">
        <v>194</v>
      </c>
      <c r="D41" s="71" t="s">
        <v>195</v>
      </c>
      <c r="E41" s="72">
        <v>9.53</v>
      </c>
      <c r="F41" s="72">
        <v>9.53</v>
      </c>
      <c r="G41" s="72"/>
      <c r="H41" s="72"/>
      <c r="I41" s="72"/>
      <c r="J41" s="72"/>
      <c r="K41" s="73"/>
    </row>
    <row r="42" spans="1:11" s="69" customFormat="1" ht="22.5" customHeight="1">
      <c r="A42" s="98"/>
      <c r="B42" s="71" t="s">
        <v>230</v>
      </c>
      <c r="C42" s="71" t="s">
        <v>194</v>
      </c>
      <c r="D42" s="71" t="s">
        <v>196</v>
      </c>
      <c r="E42" s="72">
        <v>4.77</v>
      </c>
      <c r="F42" s="72">
        <v>4.77</v>
      </c>
      <c r="G42" s="72"/>
      <c r="H42" s="72"/>
      <c r="I42" s="72"/>
      <c r="J42" s="72"/>
      <c r="K42" s="73"/>
    </row>
    <row r="43" spans="1:11" s="69" customFormat="1" ht="22.5" customHeight="1">
      <c r="A43" s="98"/>
      <c r="B43" s="71" t="s">
        <v>230</v>
      </c>
      <c r="C43" s="71" t="s">
        <v>194</v>
      </c>
      <c r="D43" s="71" t="s">
        <v>197</v>
      </c>
      <c r="E43" s="72">
        <v>8.18</v>
      </c>
      <c r="F43" s="72">
        <v>8.18</v>
      </c>
      <c r="G43" s="72"/>
      <c r="H43" s="72"/>
      <c r="I43" s="72"/>
      <c r="J43" s="72"/>
      <c r="K43" s="73"/>
    </row>
    <row r="44" spans="1:11" s="69" customFormat="1" ht="22.5" customHeight="1">
      <c r="A44" s="98"/>
      <c r="B44" s="71" t="s">
        <v>230</v>
      </c>
      <c r="C44" s="71" t="s">
        <v>194</v>
      </c>
      <c r="D44" s="71" t="s">
        <v>198</v>
      </c>
      <c r="E44" s="72">
        <v>2.46</v>
      </c>
      <c r="F44" s="72">
        <v>2.46</v>
      </c>
      <c r="G44" s="72"/>
      <c r="H44" s="72"/>
      <c r="I44" s="72"/>
      <c r="J44" s="72"/>
      <c r="K44" s="73"/>
    </row>
    <row r="45" spans="1:11" s="69" customFormat="1" ht="22.5" customHeight="1">
      <c r="A45" s="98"/>
      <c r="B45" s="71" t="s">
        <v>230</v>
      </c>
      <c r="C45" s="71" t="s">
        <v>194</v>
      </c>
      <c r="D45" s="71" t="s">
        <v>199</v>
      </c>
      <c r="E45" s="72">
        <v>1.27</v>
      </c>
      <c r="F45" s="72">
        <v>1.27</v>
      </c>
      <c r="G45" s="72"/>
      <c r="H45" s="72"/>
      <c r="I45" s="72"/>
      <c r="J45" s="72"/>
      <c r="K45" s="73"/>
    </row>
    <row r="46" spans="1:11" s="69" customFormat="1" ht="22.5" customHeight="1">
      <c r="A46" s="98"/>
      <c r="B46" s="71" t="s">
        <v>230</v>
      </c>
      <c r="C46" s="71" t="s">
        <v>200</v>
      </c>
      <c r="D46" s="71" t="s">
        <v>201</v>
      </c>
      <c r="E46" s="72">
        <v>9.71</v>
      </c>
      <c r="F46" s="72">
        <v>9.71</v>
      </c>
      <c r="G46" s="72"/>
      <c r="H46" s="72"/>
      <c r="I46" s="72"/>
      <c r="J46" s="72"/>
      <c r="K46" s="73"/>
    </row>
    <row r="47" spans="1:11" s="69" customFormat="1" ht="22.5" customHeight="1">
      <c r="A47" s="98"/>
      <c r="B47" s="71" t="s">
        <v>230</v>
      </c>
      <c r="C47" s="71" t="s">
        <v>231</v>
      </c>
      <c r="D47" s="71" t="s">
        <v>232</v>
      </c>
      <c r="E47" s="72">
        <v>6.2</v>
      </c>
      <c r="F47" s="72">
        <v>6.2</v>
      </c>
      <c r="G47" s="72"/>
      <c r="H47" s="72"/>
      <c r="I47" s="72"/>
      <c r="J47" s="72"/>
      <c r="K47" s="73"/>
    </row>
    <row r="48" spans="1:11" s="69" customFormat="1" ht="22.5" customHeight="1">
      <c r="A48" s="98"/>
      <c r="B48" s="71" t="s">
        <v>230</v>
      </c>
      <c r="C48" s="71" t="s">
        <v>202</v>
      </c>
      <c r="D48" s="71" t="s">
        <v>203</v>
      </c>
      <c r="E48" s="72">
        <v>0.6</v>
      </c>
      <c r="F48" s="72">
        <v>0.6</v>
      </c>
      <c r="G48" s="72"/>
      <c r="H48" s="72"/>
      <c r="I48" s="72"/>
      <c r="J48" s="72"/>
      <c r="K48" s="73"/>
    </row>
    <row r="49" spans="1:11" s="69" customFormat="1" ht="22.5" customHeight="1">
      <c r="A49" s="98"/>
      <c r="B49" s="71" t="s">
        <v>230</v>
      </c>
      <c r="C49" s="71" t="s">
        <v>202</v>
      </c>
      <c r="D49" s="71" t="s">
        <v>204</v>
      </c>
      <c r="E49" s="72">
        <v>0.75</v>
      </c>
      <c r="F49" s="72">
        <v>0.75</v>
      </c>
      <c r="G49" s="72"/>
      <c r="H49" s="72"/>
      <c r="I49" s="72"/>
      <c r="J49" s="72"/>
      <c r="K49" s="73"/>
    </row>
    <row r="50" spans="1:11" s="69" customFormat="1" ht="22.5" customHeight="1">
      <c r="A50" s="98"/>
      <c r="B50" s="71" t="s">
        <v>230</v>
      </c>
      <c r="C50" s="71" t="s">
        <v>202</v>
      </c>
      <c r="D50" s="71" t="s">
        <v>233</v>
      </c>
      <c r="E50" s="72">
        <v>1</v>
      </c>
      <c r="F50" s="72">
        <v>1</v>
      </c>
      <c r="G50" s="72"/>
      <c r="H50" s="72"/>
      <c r="I50" s="72"/>
      <c r="J50" s="72"/>
      <c r="K50" s="73"/>
    </row>
    <row r="51" spans="1:11" s="69" customFormat="1" ht="22.5" customHeight="1">
      <c r="A51" s="98"/>
      <c r="B51" s="71" t="s">
        <v>230</v>
      </c>
      <c r="C51" s="71" t="s">
        <v>202</v>
      </c>
      <c r="D51" s="71" t="s">
        <v>205</v>
      </c>
      <c r="E51" s="72">
        <v>0.4</v>
      </c>
      <c r="F51" s="72">
        <v>0.4</v>
      </c>
      <c r="G51" s="72"/>
      <c r="H51" s="72"/>
      <c r="I51" s="72"/>
      <c r="J51" s="72"/>
      <c r="K51" s="73"/>
    </row>
    <row r="52" spans="1:11" s="69" customFormat="1" ht="22.5" customHeight="1">
      <c r="A52" s="98"/>
      <c r="B52" s="71" t="s">
        <v>230</v>
      </c>
      <c r="C52" s="71" t="s">
        <v>202</v>
      </c>
      <c r="D52" s="71" t="s">
        <v>206</v>
      </c>
      <c r="E52" s="72">
        <v>0.18</v>
      </c>
      <c r="F52" s="72">
        <v>0.18</v>
      </c>
      <c r="G52" s="72"/>
      <c r="H52" s="72"/>
      <c r="I52" s="72"/>
      <c r="J52" s="72"/>
      <c r="K52" s="73"/>
    </row>
    <row r="53" spans="1:11" s="69" customFormat="1" ht="22.5" customHeight="1">
      <c r="A53" s="98"/>
      <c r="B53" s="71" t="s">
        <v>230</v>
      </c>
      <c r="C53" s="71" t="s">
        <v>202</v>
      </c>
      <c r="D53" s="71" t="s">
        <v>208</v>
      </c>
      <c r="E53" s="72">
        <v>1</v>
      </c>
      <c r="F53" s="72">
        <v>1</v>
      </c>
      <c r="G53" s="72"/>
      <c r="H53" s="72"/>
      <c r="I53" s="72"/>
      <c r="J53" s="72"/>
      <c r="K53" s="73"/>
    </row>
    <row r="54" spans="1:11" s="69" customFormat="1" ht="22.5" customHeight="1">
      <c r="A54" s="98"/>
      <c r="B54" s="71" t="s">
        <v>230</v>
      </c>
      <c r="C54" s="71" t="s">
        <v>202</v>
      </c>
      <c r="D54" s="71" t="s">
        <v>209</v>
      </c>
      <c r="E54" s="72">
        <v>1.69</v>
      </c>
      <c r="F54" s="72">
        <v>1.69</v>
      </c>
      <c r="G54" s="72"/>
      <c r="H54" s="72"/>
      <c r="I54" s="72"/>
      <c r="J54" s="72"/>
      <c r="K54" s="73"/>
    </row>
    <row r="55" spans="1:11" s="69" customFormat="1" ht="22.5" customHeight="1">
      <c r="A55" s="98"/>
      <c r="B55" s="71" t="s">
        <v>230</v>
      </c>
      <c r="C55" s="71" t="s">
        <v>210</v>
      </c>
      <c r="D55" s="71" t="s">
        <v>211</v>
      </c>
      <c r="E55" s="72">
        <v>0.19</v>
      </c>
      <c r="F55" s="72">
        <v>0.19</v>
      </c>
      <c r="G55" s="72"/>
      <c r="H55" s="72"/>
      <c r="I55" s="72"/>
      <c r="J55" s="72"/>
      <c r="K55" s="73"/>
    </row>
    <row r="56" spans="1:11" s="69" customFormat="1" ht="22.5" customHeight="1">
      <c r="A56" s="98"/>
      <c r="B56" s="71" t="s">
        <v>230</v>
      </c>
      <c r="C56" s="71" t="s">
        <v>212</v>
      </c>
      <c r="D56" s="71" t="s">
        <v>213</v>
      </c>
      <c r="E56" s="72">
        <v>0.03</v>
      </c>
      <c r="F56" s="72">
        <v>0.03</v>
      </c>
      <c r="G56" s="72"/>
      <c r="H56" s="72"/>
      <c r="I56" s="72"/>
      <c r="J56" s="72"/>
      <c r="K56" s="73"/>
    </row>
    <row r="57" spans="1:11" s="69" customFormat="1" ht="22.5" customHeight="1">
      <c r="A57" s="98"/>
      <c r="B57" s="71" t="s">
        <v>230</v>
      </c>
      <c r="C57" s="71" t="s">
        <v>216</v>
      </c>
      <c r="D57" s="71" t="s">
        <v>217</v>
      </c>
      <c r="E57" s="72">
        <v>24.08</v>
      </c>
      <c r="F57" s="72">
        <v>24.08</v>
      </c>
      <c r="G57" s="72"/>
      <c r="H57" s="72"/>
      <c r="I57" s="72"/>
      <c r="J57" s="72"/>
      <c r="K57" s="73"/>
    </row>
    <row r="58" spans="1:11" s="69" customFormat="1" ht="22.5" customHeight="1">
      <c r="A58" s="98"/>
      <c r="B58" s="71" t="s">
        <v>234</v>
      </c>
      <c r="C58" s="71" t="s">
        <v>202</v>
      </c>
      <c r="D58" s="71" t="s">
        <v>235</v>
      </c>
      <c r="E58" s="72">
        <v>3.91</v>
      </c>
      <c r="F58" s="72"/>
      <c r="G58" s="72">
        <v>3.91</v>
      </c>
      <c r="H58" s="72"/>
      <c r="I58" s="72"/>
      <c r="J58" s="72"/>
      <c r="K58" s="73"/>
    </row>
    <row r="59" spans="1:11" s="69" customFormat="1" ht="22.5" customHeight="1">
      <c r="A59" s="98"/>
      <c r="B59" s="71" t="s">
        <v>236</v>
      </c>
      <c r="C59" s="71" t="s">
        <v>216</v>
      </c>
      <c r="D59" s="71" t="s">
        <v>217</v>
      </c>
      <c r="E59" s="72">
        <v>1.7</v>
      </c>
      <c r="F59" s="72">
        <v>1.7</v>
      </c>
      <c r="G59" s="72"/>
      <c r="H59" s="72"/>
      <c r="I59" s="72"/>
      <c r="J59" s="72"/>
      <c r="K59" s="73"/>
    </row>
    <row r="60" spans="1:11" s="69" customFormat="1" ht="22.5" customHeight="1">
      <c r="A60" s="98"/>
      <c r="B60" s="71" t="s">
        <v>236</v>
      </c>
      <c r="C60" s="71" t="s">
        <v>237</v>
      </c>
      <c r="D60" s="71" t="s">
        <v>238</v>
      </c>
      <c r="E60" s="72">
        <v>15.14</v>
      </c>
      <c r="F60" s="72">
        <v>15.14</v>
      </c>
      <c r="G60" s="72"/>
      <c r="H60" s="72"/>
      <c r="I60" s="72"/>
      <c r="J60" s="72"/>
      <c r="K60" s="73"/>
    </row>
    <row r="61" spans="1:11" s="69" customFormat="1" ht="22.5" customHeight="1">
      <c r="A61" s="74"/>
      <c r="B61" s="75" t="s">
        <v>66</v>
      </c>
      <c r="C61" s="75"/>
      <c r="D61" s="75"/>
      <c r="E61" s="70">
        <v>2011.91</v>
      </c>
      <c r="F61" s="76">
        <v>1863.35</v>
      </c>
      <c r="G61" s="76">
        <v>148.56</v>
      </c>
      <c r="H61" s="70"/>
      <c r="I61" s="70"/>
      <c r="J61" s="70"/>
      <c r="K61" s="77"/>
    </row>
    <row r="62" spans="1:11" ht="9.75" customHeight="1">
      <c r="A62" s="45"/>
      <c r="B62" s="45"/>
      <c r="C62" s="45"/>
      <c r="D62" s="45"/>
      <c r="E62" s="30"/>
      <c r="F62" s="30"/>
      <c r="G62" s="30"/>
      <c r="H62" s="45"/>
      <c r="I62" s="30"/>
      <c r="J62" s="30"/>
      <c r="K62" s="57"/>
    </row>
  </sheetData>
  <sheetProtection/>
  <mergeCells count="3">
    <mergeCell ref="B2:J2"/>
    <mergeCell ref="B3:C3"/>
    <mergeCell ref="A5:A60"/>
  </mergeCells>
  <printOptions/>
  <pageMargins left="0.68" right="0.1968503937007874" top="0.7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9" sqref="G9"/>
    </sheetView>
  </sheetViews>
  <sheetFormatPr defaultColWidth="9.00390625" defaultRowHeight="15"/>
  <cols>
    <col min="1" max="1" width="1.421875" style="0" customWidth="1"/>
    <col min="2" max="2" width="28.7109375" style="0" customWidth="1"/>
    <col min="3" max="3" width="12.00390625" style="0" customWidth="1"/>
    <col min="4" max="4" width="28.8515625" style="0" customWidth="1"/>
    <col min="5" max="5" width="29.140625" style="0" customWidth="1"/>
    <col min="6" max="6" width="25.140625" style="0" customWidth="1"/>
    <col min="7" max="7" width="24.28125" style="0" customWidth="1"/>
    <col min="8" max="8" width="10.7109375" style="0" customWidth="1"/>
    <col min="9" max="9" width="9.7109375" style="0" bestFit="1" customWidth="1"/>
    <col min="10" max="16" width="8.421875" style="0" customWidth="1"/>
    <col min="17" max="17" width="1.421875" style="0" customWidth="1"/>
    <col min="18" max="23" width="9.7109375" style="0" customWidth="1"/>
  </cols>
  <sheetData>
    <row r="1" spans="1:17" ht="15.75" customHeight="1">
      <c r="A1" s="26"/>
      <c r="B1" s="2" t="s">
        <v>76</v>
      </c>
      <c r="C1" s="1"/>
      <c r="D1" s="1"/>
      <c r="E1" s="1"/>
      <c r="F1" s="1"/>
      <c r="G1" s="1"/>
      <c r="H1" s="26"/>
      <c r="I1" s="26"/>
      <c r="J1" s="26"/>
      <c r="K1" s="26" t="s">
        <v>77</v>
      </c>
      <c r="L1" s="26"/>
      <c r="M1" s="26"/>
      <c r="N1" s="26"/>
      <c r="O1" s="26"/>
      <c r="P1" s="26"/>
      <c r="Q1" s="31"/>
    </row>
    <row r="2" spans="1:17" ht="22.5" customHeight="1">
      <c r="A2" s="26"/>
      <c r="B2" s="85" t="s">
        <v>78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31"/>
    </row>
    <row r="3" spans="1:17" ht="19.5" customHeight="1">
      <c r="A3" s="27"/>
      <c r="B3" s="86"/>
      <c r="C3" s="86"/>
      <c r="D3" s="86"/>
      <c r="E3" s="4"/>
      <c r="F3" s="4"/>
      <c r="G3" s="4"/>
      <c r="H3" s="27"/>
      <c r="I3" s="27"/>
      <c r="J3" s="27"/>
      <c r="K3" s="27"/>
      <c r="L3" s="27"/>
      <c r="M3" s="27"/>
      <c r="N3" s="27"/>
      <c r="O3" s="100" t="s">
        <v>2</v>
      </c>
      <c r="P3" s="100"/>
      <c r="Q3" s="31"/>
    </row>
    <row r="4" spans="1:17" ht="24" customHeight="1">
      <c r="A4" s="28"/>
      <c r="B4" s="97" t="s">
        <v>79</v>
      </c>
      <c r="C4" s="97" t="s">
        <v>80</v>
      </c>
      <c r="D4" s="97" t="s">
        <v>81</v>
      </c>
      <c r="E4" s="97" t="s">
        <v>68</v>
      </c>
      <c r="F4" s="97" t="s">
        <v>69</v>
      </c>
      <c r="G4" s="97" t="s">
        <v>70</v>
      </c>
      <c r="H4" s="97" t="s">
        <v>53</v>
      </c>
      <c r="I4" s="97" t="s">
        <v>82</v>
      </c>
      <c r="J4" s="97"/>
      <c r="K4" s="97"/>
      <c r="L4" s="97" t="s">
        <v>83</v>
      </c>
      <c r="M4" s="97"/>
      <c r="N4" s="97"/>
      <c r="O4" s="97" t="s">
        <v>59</v>
      </c>
      <c r="P4" s="97" t="s">
        <v>65</v>
      </c>
      <c r="Q4" s="31"/>
    </row>
    <row r="5" spans="1:17" ht="48.75" customHeight="1">
      <c r="A5" s="28"/>
      <c r="B5" s="97"/>
      <c r="C5" s="97"/>
      <c r="D5" s="97"/>
      <c r="E5" s="97"/>
      <c r="F5" s="97"/>
      <c r="G5" s="97"/>
      <c r="H5" s="97"/>
      <c r="I5" s="7" t="s">
        <v>84</v>
      </c>
      <c r="J5" s="7" t="s">
        <v>85</v>
      </c>
      <c r="K5" s="7" t="s">
        <v>86</v>
      </c>
      <c r="L5" s="7" t="s">
        <v>84</v>
      </c>
      <c r="M5" s="7" t="s">
        <v>85</v>
      </c>
      <c r="N5" s="7" t="s">
        <v>86</v>
      </c>
      <c r="O5" s="97"/>
      <c r="P5" s="97"/>
      <c r="Q5" s="31"/>
    </row>
    <row r="6" spans="1:17" s="69" customFormat="1" ht="22.5" customHeight="1">
      <c r="A6" s="99"/>
      <c r="B6" s="66" t="s">
        <v>239</v>
      </c>
      <c r="C6" s="66" t="s">
        <v>240</v>
      </c>
      <c r="D6" s="78" t="s">
        <v>241</v>
      </c>
      <c r="E6" s="66" t="s">
        <v>226</v>
      </c>
      <c r="F6" s="66" t="s">
        <v>202</v>
      </c>
      <c r="G6" s="66" t="s">
        <v>205</v>
      </c>
      <c r="H6" s="67">
        <v>1.7</v>
      </c>
      <c r="I6" s="67">
        <v>1.7</v>
      </c>
      <c r="J6" s="67"/>
      <c r="K6" s="67"/>
      <c r="L6" s="67"/>
      <c r="M6" s="67"/>
      <c r="N6" s="67"/>
      <c r="O6" s="67"/>
      <c r="P6" s="67"/>
      <c r="Q6" s="68"/>
    </row>
    <row r="7" spans="1:17" s="69" customFormat="1" ht="22.5" customHeight="1">
      <c r="A7" s="99"/>
      <c r="B7" s="66" t="s">
        <v>239</v>
      </c>
      <c r="C7" s="66" t="s">
        <v>240</v>
      </c>
      <c r="D7" s="78" t="s">
        <v>241</v>
      </c>
      <c r="E7" s="66" t="s">
        <v>226</v>
      </c>
      <c r="F7" s="66" t="s">
        <v>202</v>
      </c>
      <c r="G7" s="66" t="s">
        <v>227</v>
      </c>
      <c r="H7" s="67">
        <v>0.28</v>
      </c>
      <c r="I7" s="67">
        <v>0.28</v>
      </c>
      <c r="J7" s="67"/>
      <c r="K7" s="67"/>
      <c r="L7" s="67"/>
      <c r="M7" s="67"/>
      <c r="N7" s="67"/>
      <c r="O7" s="67"/>
      <c r="P7" s="67"/>
      <c r="Q7" s="68"/>
    </row>
    <row r="8" spans="1:17" s="69" customFormat="1" ht="22.5" customHeight="1">
      <c r="A8" s="99"/>
      <c r="B8" s="66" t="s">
        <v>239</v>
      </c>
      <c r="C8" s="66" t="s">
        <v>240</v>
      </c>
      <c r="D8" s="78" t="s">
        <v>241</v>
      </c>
      <c r="E8" s="66" t="s">
        <v>226</v>
      </c>
      <c r="F8" s="66" t="s">
        <v>210</v>
      </c>
      <c r="G8" s="66" t="s">
        <v>211</v>
      </c>
      <c r="H8" s="67">
        <v>0.8</v>
      </c>
      <c r="I8" s="67">
        <v>0.8</v>
      </c>
      <c r="J8" s="67"/>
      <c r="K8" s="67"/>
      <c r="L8" s="67"/>
      <c r="M8" s="67"/>
      <c r="N8" s="67"/>
      <c r="O8" s="67"/>
      <c r="P8" s="67"/>
      <c r="Q8" s="68"/>
    </row>
    <row r="9" spans="1:17" s="69" customFormat="1" ht="22.5" customHeight="1">
      <c r="A9" s="99"/>
      <c r="B9" s="66" t="s">
        <v>239</v>
      </c>
      <c r="C9" s="66" t="s">
        <v>240</v>
      </c>
      <c r="D9" s="78" t="s">
        <v>241</v>
      </c>
      <c r="E9" s="66" t="s">
        <v>226</v>
      </c>
      <c r="F9" s="66" t="s">
        <v>221</v>
      </c>
      <c r="G9" s="66" t="s">
        <v>222</v>
      </c>
      <c r="H9" s="67">
        <v>33</v>
      </c>
      <c r="I9" s="67">
        <v>33</v>
      </c>
      <c r="J9" s="67"/>
      <c r="K9" s="67"/>
      <c r="L9" s="67"/>
      <c r="M9" s="67"/>
      <c r="N9" s="67"/>
      <c r="O9" s="67"/>
      <c r="P9" s="67"/>
      <c r="Q9" s="68"/>
    </row>
    <row r="10" spans="1:17" s="69" customFormat="1" ht="22.5" customHeight="1">
      <c r="A10" s="99"/>
      <c r="B10" s="66" t="s">
        <v>239</v>
      </c>
      <c r="C10" s="66" t="s">
        <v>240</v>
      </c>
      <c r="D10" s="78" t="s">
        <v>242</v>
      </c>
      <c r="E10" s="66" t="s">
        <v>220</v>
      </c>
      <c r="F10" s="66" t="s">
        <v>221</v>
      </c>
      <c r="G10" s="66" t="s">
        <v>222</v>
      </c>
      <c r="H10" s="67">
        <v>48.57</v>
      </c>
      <c r="I10" s="67">
        <v>48.57</v>
      </c>
      <c r="J10" s="67"/>
      <c r="K10" s="67"/>
      <c r="L10" s="67"/>
      <c r="M10" s="67"/>
      <c r="N10" s="67"/>
      <c r="O10" s="67"/>
      <c r="P10" s="67"/>
      <c r="Q10" s="68"/>
    </row>
    <row r="11" spans="1:17" s="69" customFormat="1" ht="22.5" customHeight="1">
      <c r="A11" s="99"/>
      <c r="B11" s="66" t="s">
        <v>239</v>
      </c>
      <c r="C11" s="66" t="s">
        <v>240</v>
      </c>
      <c r="D11" s="78" t="s">
        <v>242</v>
      </c>
      <c r="E11" s="66" t="s">
        <v>220</v>
      </c>
      <c r="F11" s="66" t="s">
        <v>216</v>
      </c>
      <c r="G11" s="66" t="s">
        <v>217</v>
      </c>
      <c r="H11" s="67">
        <v>6</v>
      </c>
      <c r="I11" s="67">
        <v>6</v>
      </c>
      <c r="J11" s="67"/>
      <c r="K11" s="67"/>
      <c r="L11" s="67"/>
      <c r="M11" s="67"/>
      <c r="N11" s="67"/>
      <c r="O11" s="67"/>
      <c r="P11" s="67"/>
      <c r="Q11" s="68"/>
    </row>
    <row r="12" spans="1:17" s="69" customFormat="1" ht="22.5" customHeight="1">
      <c r="A12" s="99"/>
      <c r="B12" s="66" t="s">
        <v>239</v>
      </c>
      <c r="C12" s="66" t="s">
        <v>240</v>
      </c>
      <c r="D12" s="78" t="s">
        <v>243</v>
      </c>
      <c r="E12" s="66" t="s">
        <v>234</v>
      </c>
      <c r="F12" s="66" t="s">
        <v>202</v>
      </c>
      <c r="G12" s="66" t="s">
        <v>235</v>
      </c>
      <c r="H12" s="67">
        <v>3.91</v>
      </c>
      <c r="I12" s="67">
        <v>3.91</v>
      </c>
      <c r="J12" s="67"/>
      <c r="K12" s="67"/>
      <c r="L12" s="67"/>
      <c r="M12" s="67"/>
      <c r="N12" s="67"/>
      <c r="O12" s="67"/>
      <c r="P12" s="67"/>
      <c r="Q12" s="68"/>
    </row>
    <row r="13" spans="1:17" s="69" customFormat="1" ht="22.5" customHeight="1">
      <c r="A13" s="99"/>
      <c r="B13" s="66" t="s">
        <v>239</v>
      </c>
      <c r="C13" s="66" t="s">
        <v>240</v>
      </c>
      <c r="D13" s="78" t="s">
        <v>244</v>
      </c>
      <c r="E13" s="66" t="s">
        <v>228</v>
      </c>
      <c r="F13" s="66" t="s">
        <v>202</v>
      </c>
      <c r="G13" s="66" t="s">
        <v>205</v>
      </c>
      <c r="H13" s="67">
        <v>1.08</v>
      </c>
      <c r="I13" s="67">
        <v>1.08</v>
      </c>
      <c r="J13" s="67"/>
      <c r="K13" s="67"/>
      <c r="L13" s="67"/>
      <c r="M13" s="67"/>
      <c r="N13" s="67"/>
      <c r="O13" s="67"/>
      <c r="P13" s="67"/>
      <c r="Q13" s="68"/>
    </row>
    <row r="14" spans="1:17" s="69" customFormat="1" ht="22.5" customHeight="1">
      <c r="A14" s="99"/>
      <c r="B14" s="66" t="s">
        <v>239</v>
      </c>
      <c r="C14" s="66" t="s">
        <v>240</v>
      </c>
      <c r="D14" s="78" t="s">
        <v>244</v>
      </c>
      <c r="E14" s="66" t="s">
        <v>228</v>
      </c>
      <c r="F14" s="66" t="s">
        <v>210</v>
      </c>
      <c r="G14" s="66" t="s">
        <v>211</v>
      </c>
      <c r="H14" s="67">
        <v>2.41</v>
      </c>
      <c r="I14" s="67">
        <v>2.41</v>
      </c>
      <c r="J14" s="67"/>
      <c r="K14" s="67"/>
      <c r="L14" s="67"/>
      <c r="M14" s="67"/>
      <c r="N14" s="67"/>
      <c r="O14" s="67"/>
      <c r="P14" s="67"/>
      <c r="Q14" s="68"/>
    </row>
    <row r="15" spans="1:17" s="69" customFormat="1" ht="22.5" customHeight="1">
      <c r="A15" s="99"/>
      <c r="B15" s="66" t="s">
        <v>239</v>
      </c>
      <c r="C15" s="66" t="s">
        <v>240</v>
      </c>
      <c r="D15" s="78" t="s">
        <v>244</v>
      </c>
      <c r="E15" s="66" t="s">
        <v>228</v>
      </c>
      <c r="F15" s="66" t="s">
        <v>221</v>
      </c>
      <c r="G15" s="66" t="s">
        <v>222</v>
      </c>
      <c r="H15" s="67">
        <v>12.04</v>
      </c>
      <c r="I15" s="67">
        <v>12.04</v>
      </c>
      <c r="J15" s="67"/>
      <c r="K15" s="67"/>
      <c r="L15" s="67"/>
      <c r="M15" s="67"/>
      <c r="N15" s="67"/>
      <c r="O15" s="67"/>
      <c r="P15" s="67"/>
      <c r="Q15" s="68"/>
    </row>
    <row r="16" spans="1:17" s="69" customFormat="1" ht="22.5" customHeight="1">
      <c r="A16" s="99"/>
      <c r="B16" s="66" t="s">
        <v>239</v>
      </c>
      <c r="C16" s="66" t="s">
        <v>240</v>
      </c>
      <c r="D16" s="78" t="s">
        <v>245</v>
      </c>
      <c r="E16" s="66" t="s">
        <v>228</v>
      </c>
      <c r="F16" s="66" t="s">
        <v>210</v>
      </c>
      <c r="G16" s="66" t="s">
        <v>211</v>
      </c>
      <c r="H16" s="67">
        <v>5.36</v>
      </c>
      <c r="I16" s="67">
        <v>5.36</v>
      </c>
      <c r="J16" s="67"/>
      <c r="K16" s="67"/>
      <c r="L16" s="67"/>
      <c r="M16" s="67"/>
      <c r="N16" s="67"/>
      <c r="O16" s="67"/>
      <c r="P16" s="67"/>
      <c r="Q16" s="68"/>
    </row>
    <row r="17" spans="1:17" s="69" customFormat="1" ht="22.5" customHeight="1">
      <c r="A17" s="99"/>
      <c r="B17" s="66" t="s">
        <v>239</v>
      </c>
      <c r="C17" s="66" t="s">
        <v>240</v>
      </c>
      <c r="D17" s="78" t="s">
        <v>245</v>
      </c>
      <c r="E17" s="66" t="s">
        <v>228</v>
      </c>
      <c r="F17" s="66" t="s">
        <v>221</v>
      </c>
      <c r="G17" s="66" t="s">
        <v>222</v>
      </c>
      <c r="H17" s="67">
        <v>8.36</v>
      </c>
      <c r="I17" s="67">
        <v>8.36</v>
      </c>
      <c r="J17" s="67"/>
      <c r="K17" s="67"/>
      <c r="L17" s="67"/>
      <c r="M17" s="67"/>
      <c r="N17" s="67"/>
      <c r="O17" s="67"/>
      <c r="P17" s="67"/>
      <c r="Q17" s="68"/>
    </row>
    <row r="18" spans="1:17" s="69" customFormat="1" ht="22.5" customHeight="1">
      <c r="A18" s="99"/>
      <c r="B18" s="66" t="s">
        <v>239</v>
      </c>
      <c r="C18" s="66" t="s">
        <v>240</v>
      </c>
      <c r="D18" s="78" t="s">
        <v>245</v>
      </c>
      <c r="E18" s="66" t="s">
        <v>228</v>
      </c>
      <c r="F18" s="66" t="s">
        <v>221</v>
      </c>
      <c r="G18" s="66" t="s">
        <v>229</v>
      </c>
      <c r="H18" s="67">
        <v>9.55</v>
      </c>
      <c r="I18" s="67">
        <v>9.55</v>
      </c>
      <c r="J18" s="67"/>
      <c r="K18" s="67"/>
      <c r="L18" s="67"/>
      <c r="M18" s="67"/>
      <c r="N18" s="67"/>
      <c r="O18" s="67"/>
      <c r="P18" s="67"/>
      <c r="Q18" s="68"/>
    </row>
    <row r="19" spans="1:17" s="69" customFormat="1" ht="22.5" customHeight="1">
      <c r="A19" s="99"/>
      <c r="B19" s="66" t="s">
        <v>239</v>
      </c>
      <c r="C19" s="66" t="s">
        <v>240</v>
      </c>
      <c r="D19" s="78" t="s">
        <v>246</v>
      </c>
      <c r="E19" s="66" t="s">
        <v>223</v>
      </c>
      <c r="F19" s="66" t="s">
        <v>202</v>
      </c>
      <c r="G19" s="66" t="s">
        <v>207</v>
      </c>
      <c r="H19" s="67">
        <v>3</v>
      </c>
      <c r="I19" s="67">
        <v>3</v>
      </c>
      <c r="J19" s="67"/>
      <c r="K19" s="67"/>
      <c r="L19" s="67"/>
      <c r="M19" s="67"/>
      <c r="N19" s="67"/>
      <c r="O19" s="67"/>
      <c r="P19" s="67"/>
      <c r="Q19" s="68"/>
    </row>
    <row r="20" spans="1:17" s="69" customFormat="1" ht="22.5" customHeight="1">
      <c r="A20" s="99"/>
      <c r="B20" s="66" t="s">
        <v>239</v>
      </c>
      <c r="C20" s="66" t="s">
        <v>240</v>
      </c>
      <c r="D20" s="78" t="s">
        <v>246</v>
      </c>
      <c r="E20" s="66" t="s">
        <v>223</v>
      </c>
      <c r="F20" s="66" t="s">
        <v>224</v>
      </c>
      <c r="G20" s="66" t="s">
        <v>225</v>
      </c>
      <c r="H20" s="67">
        <v>12.49</v>
      </c>
      <c r="I20" s="67">
        <v>12.49</v>
      </c>
      <c r="J20" s="67"/>
      <c r="K20" s="67"/>
      <c r="L20" s="67"/>
      <c r="M20" s="67"/>
      <c r="N20" s="67"/>
      <c r="O20" s="67"/>
      <c r="P20" s="67"/>
      <c r="Q20" s="68"/>
    </row>
    <row r="21" spans="1:17" s="69" customFormat="1" ht="22.5" customHeight="1">
      <c r="A21" s="53"/>
      <c r="B21" s="79" t="s">
        <v>88</v>
      </c>
      <c r="C21" s="79"/>
      <c r="D21" s="79"/>
      <c r="E21" s="79"/>
      <c r="F21" s="79"/>
      <c r="G21" s="79"/>
      <c r="H21" s="70">
        <v>148.56</v>
      </c>
      <c r="I21" s="70">
        <v>148.56</v>
      </c>
      <c r="J21" s="70"/>
      <c r="K21" s="70"/>
      <c r="L21" s="70"/>
      <c r="M21" s="70"/>
      <c r="N21" s="70"/>
      <c r="O21" s="70"/>
      <c r="P21" s="70"/>
      <c r="Q21" s="55"/>
    </row>
    <row r="22" spans="1:17" ht="9.75" customHeight="1">
      <c r="A22" s="30"/>
      <c r="B22" s="30"/>
      <c r="C22" s="30"/>
      <c r="D22" s="30"/>
      <c r="E22" s="11"/>
      <c r="F22" s="11"/>
      <c r="G22" s="11"/>
      <c r="H22" s="30"/>
      <c r="I22" s="30"/>
      <c r="J22" s="30"/>
      <c r="K22" s="30"/>
      <c r="L22" s="30"/>
      <c r="M22" s="30"/>
      <c r="N22" s="30"/>
      <c r="O22" s="30"/>
      <c r="P22" s="30"/>
      <c r="Q22" s="33"/>
    </row>
  </sheetData>
  <sheetProtection/>
  <mergeCells count="15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A6:A20"/>
  </mergeCells>
  <printOptions/>
  <pageMargins left="0.25" right="0.19" top="0.26875" bottom="0.268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1" sqref="F21"/>
    </sheetView>
  </sheetViews>
  <sheetFormatPr defaultColWidth="9.00390625" defaultRowHeight="15"/>
  <cols>
    <col min="1" max="1" width="1.421875" style="0" customWidth="1"/>
    <col min="2" max="2" width="46.8515625" style="0" customWidth="1"/>
    <col min="3" max="3" width="16.421875" style="0" customWidth="1"/>
    <col min="4" max="4" width="1.421875" style="0" customWidth="1"/>
    <col min="5" max="5" width="9.7109375" style="0" customWidth="1"/>
  </cols>
  <sheetData>
    <row r="1" spans="1:4" ht="15.75" customHeight="1">
      <c r="A1" s="26"/>
      <c r="B1" s="2" t="s">
        <v>89</v>
      </c>
      <c r="C1" s="26"/>
      <c r="D1" s="31"/>
    </row>
    <row r="2" spans="1:4" ht="22.5" customHeight="1">
      <c r="A2" s="26"/>
      <c r="B2" s="85" t="s">
        <v>90</v>
      </c>
      <c r="C2" s="85"/>
      <c r="D2" s="31"/>
    </row>
    <row r="3" spans="1:4" ht="19.5" customHeight="1">
      <c r="A3" s="27"/>
      <c r="B3" s="39"/>
      <c r="C3" s="39" t="s">
        <v>2</v>
      </c>
      <c r="D3" s="52"/>
    </row>
    <row r="4" spans="1:4" ht="24" customHeight="1">
      <c r="A4" s="28"/>
      <c r="B4" s="7" t="s">
        <v>91</v>
      </c>
      <c r="C4" s="7" t="s">
        <v>92</v>
      </c>
      <c r="D4" s="31"/>
    </row>
    <row r="5" spans="1:4" s="69" customFormat="1" ht="22.5" customHeight="1">
      <c r="A5" s="80"/>
      <c r="B5" s="78" t="s">
        <v>247</v>
      </c>
      <c r="C5" s="64">
        <v>3.91</v>
      </c>
      <c r="D5" s="68"/>
    </row>
    <row r="6" spans="1:4" s="69" customFormat="1" ht="22.5" customHeight="1">
      <c r="A6" s="53"/>
      <c r="B6" s="79" t="s">
        <v>88</v>
      </c>
      <c r="C6" s="70">
        <v>3.91</v>
      </c>
      <c r="D6" s="55"/>
    </row>
    <row r="7" spans="1:4" ht="9.75" customHeight="1">
      <c r="A7" s="30"/>
      <c r="B7" s="30"/>
      <c r="C7" s="30"/>
      <c r="D7" s="33"/>
    </row>
  </sheetData>
  <sheetProtection/>
  <mergeCells count="1">
    <mergeCell ref="B2:C2"/>
  </mergeCells>
  <printOptions/>
  <pageMargins left="0.75" right="0.75" top="0.269444444444444" bottom="0.26944444444444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6" sqref="E6:E41"/>
    </sheetView>
  </sheetViews>
  <sheetFormatPr defaultColWidth="9.00390625" defaultRowHeight="15"/>
  <cols>
    <col min="1" max="1" width="1.421875" style="0" customWidth="1"/>
    <col min="2" max="2" width="33.421875" style="0" customWidth="1"/>
    <col min="3" max="3" width="16.421875" style="0" customWidth="1"/>
    <col min="4" max="4" width="33.421875" style="0" customWidth="1"/>
    <col min="5" max="5" width="16.421875" style="0" customWidth="1"/>
    <col min="6" max="6" width="1.421875" style="0" customWidth="1"/>
    <col min="7" max="10" width="9.7109375" style="0" customWidth="1"/>
  </cols>
  <sheetData>
    <row r="1" spans="1:6" ht="15.75" customHeight="1">
      <c r="A1" s="35"/>
      <c r="B1" s="36" t="s">
        <v>93</v>
      </c>
      <c r="C1" s="35"/>
      <c r="D1" s="35"/>
      <c r="E1" s="35"/>
      <c r="F1" s="8"/>
    </row>
    <row r="2" spans="1:6" ht="22.5" customHeight="1">
      <c r="A2" s="35"/>
      <c r="B2" s="85" t="s">
        <v>94</v>
      </c>
      <c r="C2" s="85"/>
      <c r="D2" s="85"/>
      <c r="E2" s="85"/>
      <c r="F2" s="8"/>
    </row>
    <row r="3" spans="1:6" ht="19.5" customHeight="1">
      <c r="A3" s="38"/>
      <c r="B3" s="86"/>
      <c r="C3" s="86"/>
      <c r="D3" s="38"/>
      <c r="E3" s="40" t="s">
        <v>2</v>
      </c>
      <c r="F3" s="50"/>
    </row>
    <row r="4" spans="1:6" ht="24" customHeight="1">
      <c r="A4" s="8"/>
      <c r="B4" s="95" t="s">
        <v>3</v>
      </c>
      <c r="C4" s="95"/>
      <c r="D4" s="95" t="s">
        <v>4</v>
      </c>
      <c r="E4" s="95"/>
      <c r="F4" s="37"/>
    </row>
    <row r="5" spans="1:6" ht="24" customHeight="1">
      <c r="A5" s="8"/>
      <c r="B5" s="41" t="s">
        <v>5</v>
      </c>
      <c r="C5" s="41" t="s">
        <v>6</v>
      </c>
      <c r="D5" s="41" t="s">
        <v>5</v>
      </c>
      <c r="E5" s="41" t="s">
        <v>6</v>
      </c>
      <c r="F5" s="37"/>
    </row>
    <row r="6" spans="1:6" ht="22.5" customHeight="1">
      <c r="A6" s="8"/>
      <c r="B6" s="51" t="s">
        <v>95</v>
      </c>
      <c r="C6" s="64">
        <v>2011.91</v>
      </c>
      <c r="D6" s="51" t="s">
        <v>96</v>
      </c>
      <c r="E6" s="64">
        <v>2011.91</v>
      </c>
      <c r="F6" s="37"/>
    </row>
    <row r="7" spans="1:6" ht="22.5" customHeight="1">
      <c r="A7" s="90"/>
      <c r="B7" s="51" t="s">
        <v>97</v>
      </c>
      <c r="C7" s="64">
        <v>2011.91</v>
      </c>
      <c r="D7" s="51" t="s">
        <v>8</v>
      </c>
      <c r="E7" s="64">
        <v>1995.06</v>
      </c>
      <c r="F7" s="37"/>
    </row>
    <row r="8" spans="1:6" ht="22.5" customHeight="1">
      <c r="A8" s="90"/>
      <c r="B8" s="51" t="s">
        <v>98</v>
      </c>
      <c r="C8" s="64"/>
      <c r="D8" s="51" t="s">
        <v>10</v>
      </c>
      <c r="E8" s="64"/>
      <c r="F8" s="37"/>
    </row>
    <row r="9" spans="1:6" ht="22.5" customHeight="1">
      <c r="A9" s="90"/>
      <c r="B9" s="51" t="s">
        <v>99</v>
      </c>
      <c r="C9" s="64"/>
      <c r="D9" s="51" t="s">
        <v>12</v>
      </c>
      <c r="E9" s="64"/>
      <c r="F9" s="37"/>
    </row>
    <row r="10" spans="1:6" ht="22.5" customHeight="1">
      <c r="A10" s="90"/>
      <c r="B10" s="51"/>
      <c r="C10" s="64"/>
      <c r="D10" s="51" t="s">
        <v>14</v>
      </c>
      <c r="E10" s="64"/>
      <c r="F10" s="37"/>
    </row>
    <row r="11" spans="1:6" ht="22.5" customHeight="1">
      <c r="A11" s="90"/>
      <c r="B11" s="51"/>
      <c r="C11" s="64"/>
      <c r="D11" s="51" t="s">
        <v>16</v>
      </c>
      <c r="E11" s="64"/>
      <c r="F11" s="37"/>
    </row>
    <row r="12" spans="1:6" ht="22.5" customHeight="1">
      <c r="A12" s="90"/>
      <c r="B12" s="51"/>
      <c r="C12" s="64"/>
      <c r="D12" s="51" t="s">
        <v>18</v>
      </c>
      <c r="E12" s="64"/>
      <c r="F12" s="37"/>
    </row>
    <row r="13" spans="1:6" ht="22.5" customHeight="1">
      <c r="A13" s="90"/>
      <c r="B13" s="51"/>
      <c r="C13" s="64"/>
      <c r="D13" s="51" t="s">
        <v>20</v>
      </c>
      <c r="E13" s="64"/>
      <c r="F13" s="37"/>
    </row>
    <row r="14" spans="1:6" ht="22.5" customHeight="1">
      <c r="A14" s="90"/>
      <c r="B14" s="51"/>
      <c r="C14" s="64"/>
      <c r="D14" s="51" t="s">
        <v>22</v>
      </c>
      <c r="E14" s="64">
        <v>16.84</v>
      </c>
      <c r="F14" s="37"/>
    </row>
    <row r="15" spans="1:6" ht="22.5" customHeight="1">
      <c r="A15" s="90"/>
      <c r="B15" s="51"/>
      <c r="C15" s="64"/>
      <c r="D15" s="51" t="s">
        <v>24</v>
      </c>
      <c r="E15" s="64"/>
      <c r="F15" s="37"/>
    </row>
    <row r="16" spans="1:6" ht="22.5" customHeight="1">
      <c r="A16" s="90"/>
      <c r="B16" s="51"/>
      <c r="C16" s="64"/>
      <c r="D16" s="51" t="s">
        <v>25</v>
      </c>
      <c r="E16" s="64"/>
      <c r="F16" s="37"/>
    </row>
    <row r="17" spans="1:6" ht="22.5" customHeight="1">
      <c r="A17" s="90"/>
      <c r="B17" s="51"/>
      <c r="C17" s="64"/>
      <c r="D17" s="51" t="s">
        <v>26</v>
      </c>
      <c r="E17" s="64"/>
      <c r="F17" s="37"/>
    </row>
    <row r="18" spans="1:6" ht="22.5" customHeight="1">
      <c r="A18" s="90"/>
      <c r="B18" s="51"/>
      <c r="C18" s="64"/>
      <c r="D18" s="51" t="s">
        <v>27</v>
      </c>
      <c r="E18" s="64"/>
      <c r="F18" s="37"/>
    </row>
    <row r="19" spans="1:6" ht="22.5" customHeight="1">
      <c r="A19" s="90"/>
      <c r="B19" s="51"/>
      <c r="C19" s="64"/>
      <c r="D19" s="51" t="s">
        <v>28</v>
      </c>
      <c r="E19" s="64"/>
      <c r="F19" s="37"/>
    </row>
    <row r="20" spans="1:6" ht="22.5" customHeight="1">
      <c r="A20" s="90"/>
      <c r="B20" s="51"/>
      <c r="C20" s="64"/>
      <c r="D20" s="51" t="s">
        <v>29</v>
      </c>
      <c r="E20" s="64"/>
      <c r="F20" s="37"/>
    </row>
    <row r="21" spans="1:6" ht="22.5" customHeight="1">
      <c r="A21" s="90"/>
      <c r="B21" s="51"/>
      <c r="C21" s="64"/>
      <c r="D21" s="51" t="s">
        <v>30</v>
      </c>
      <c r="E21" s="64"/>
      <c r="F21" s="37"/>
    </row>
    <row r="22" spans="1:6" ht="22.5" customHeight="1">
      <c r="A22" s="90"/>
      <c r="B22" s="51"/>
      <c r="C22" s="64"/>
      <c r="D22" s="51" t="s">
        <v>31</v>
      </c>
      <c r="E22" s="64"/>
      <c r="F22" s="37"/>
    </row>
    <row r="23" spans="1:6" ht="22.5" customHeight="1">
      <c r="A23" s="90"/>
      <c r="B23" s="51"/>
      <c r="C23" s="64"/>
      <c r="D23" s="51" t="s">
        <v>32</v>
      </c>
      <c r="E23" s="64"/>
      <c r="F23" s="37"/>
    </row>
    <row r="24" spans="1:6" ht="22.5" customHeight="1">
      <c r="A24" s="90"/>
      <c r="B24" s="51"/>
      <c r="C24" s="64"/>
      <c r="D24" s="51" t="s">
        <v>33</v>
      </c>
      <c r="E24" s="64"/>
      <c r="F24" s="37"/>
    </row>
    <row r="25" spans="1:6" ht="22.5" customHeight="1">
      <c r="A25" s="90"/>
      <c r="B25" s="51"/>
      <c r="C25" s="64"/>
      <c r="D25" s="51" t="s">
        <v>34</v>
      </c>
      <c r="E25" s="64"/>
      <c r="F25" s="37"/>
    </row>
    <row r="26" spans="1:6" ht="22.5" customHeight="1">
      <c r="A26" s="90"/>
      <c r="B26" s="51"/>
      <c r="C26" s="64"/>
      <c r="D26" s="51" t="s">
        <v>35</v>
      </c>
      <c r="E26" s="64"/>
      <c r="F26" s="37"/>
    </row>
    <row r="27" spans="1:6" ht="22.5" customHeight="1">
      <c r="A27" s="90"/>
      <c r="B27" s="51"/>
      <c r="C27" s="64"/>
      <c r="D27" s="51" t="s">
        <v>36</v>
      </c>
      <c r="E27" s="64"/>
      <c r="F27" s="37"/>
    </row>
    <row r="28" spans="1:6" ht="22.5" customHeight="1">
      <c r="A28" s="90"/>
      <c r="B28" s="51"/>
      <c r="C28" s="64"/>
      <c r="D28" s="51" t="s">
        <v>37</v>
      </c>
      <c r="E28" s="64"/>
      <c r="F28" s="37"/>
    </row>
    <row r="29" spans="1:6" ht="22.5" customHeight="1">
      <c r="A29" s="90"/>
      <c r="B29" s="51"/>
      <c r="C29" s="64"/>
      <c r="D29" s="51" t="s">
        <v>38</v>
      </c>
      <c r="E29" s="64"/>
      <c r="F29" s="37"/>
    </row>
    <row r="30" spans="1:6" ht="22.5" customHeight="1">
      <c r="A30" s="90"/>
      <c r="B30" s="51"/>
      <c r="C30" s="64"/>
      <c r="D30" s="51" t="s">
        <v>100</v>
      </c>
      <c r="E30" s="64"/>
      <c r="F30" s="37"/>
    </row>
    <row r="31" spans="1:6" ht="22.5" customHeight="1">
      <c r="A31" s="90"/>
      <c r="B31" s="51"/>
      <c r="C31" s="64"/>
      <c r="D31" s="51" t="s">
        <v>101</v>
      </c>
      <c r="E31" s="64"/>
      <c r="F31" s="37"/>
    </row>
    <row r="32" spans="1:6" ht="22.5" customHeight="1">
      <c r="A32" s="90"/>
      <c r="B32" s="51"/>
      <c r="C32" s="64"/>
      <c r="D32" s="51" t="s">
        <v>102</v>
      </c>
      <c r="E32" s="64"/>
      <c r="F32" s="37"/>
    </row>
    <row r="33" spans="1:6" ht="22.5" customHeight="1">
      <c r="A33" s="90"/>
      <c r="B33" s="51"/>
      <c r="C33" s="64"/>
      <c r="D33" s="51" t="s">
        <v>103</v>
      </c>
      <c r="E33" s="64"/>
      <c r="F33" s="37"/>
    </row>
    <row r="34" spans="1:6" ht="22.5" customHeight="1">
      <c r="A34" s="90"/>
      <c r="B34" s="51"/>
      <c r="C34" s="64"/>
      <c r="D34" s="51" t="s">
        <v>104</v>
      </c>
      <c r="E34" s="64"/>
      <c r="F34" s="37"/>
    </row>
    <row r="35" spans="1:6" ht="22.5" customHeight="1">
      <c r="A35" s="90"/>
      <c r="B35" s="51"/>
      <c r="C35" s="64"/>
      <c r="D35" s="51" t="s">
        <v>105</v>
      </c>
      <c r="E35" s="64"/>
      <c r="F35" s="37"/>
    </row>
    <row r="36" spans="1:6" ht="22.5" customHeight="1">
      <c r="A36" s="90"/>
      <c r="B36" s="51"/>
      <c r="C36" s="64"/>
      <c r="D36" s="51" t="s">
        <v>106</v>
      </c>
      <c r="E36" s="64"/>
      <c r="F36" s="37"/>
    </row>
    <row r="37" spans="1:6" ht="22.5" customHeight="1">
      <c r="A37" s="8"/>
      <c r="B37" s="51" t="s">
        <v>107</v>
      </c>
      <c r="C37" s="64"/>
      <c r="D37" s="51" t="s">
        <v>108</v>
      </c>
      <c r="E37" s="64"/>
      <c r="F37" s="37"/>
    </row>
    <row r="38" spans="1:6" ht="22.5" customHeight="1">
      <c r="A38" s="8"/>
      <c r="B38" s="51" t="s">
        <v>109</v>
      </c>
      <c r="C38" s="64"/>
      <c r="D38" s="51"/>
      <c r="E38" s="64"/>
      <c r="F38" s="37"/>
    </row>
    <row r="39" spans="2:6" ht="22.5" customHeight="1">
      <c r="B39" s="51" t="s">
        <v>110</v>
      </c>
      <c r="C39" s="64"/>
      <c r="D39" s="51"/>
      <c r="E39" s="64"/>
      <c r="F39" s="15"/>
    </row>
    <row r="40" spans="2:6" ht="22.5" customHeight="1">
      <c r="B40" s="51" t="s">
        <v>111</v>
      </c>
      <c r="C40" s="64"/>
      <c r="D40" s="51"/>
      <c r="E40" s="64"/>
      <c r="F40" s="15"/>
    </row>
    <row r="41" spans="1:6" ht="22.5" customHeight="1">
      <c r="A41" s="8"/>
      <c r="B41" s="20" t="s">
        <v>47</v>
      </c>
      <c r="C41" s="65">
        <v>2011.91</v>
      </c>
      <c r="D41" s="20" t="s">
        <v>48</v>
      </c>
      <c r="E41" s="65">
        <v>2011.91</v>
      </c>
      <c r="F41" s="37"/>
    </row>
    <row r="42" spans="1:6" ht="9.75" customHeight="1">
      <c r="A42" s="45"/>
      <c r="B42" s="45"/>
      <c r="C42" s="45"/>
      <c r="D42" s="45"/>
      <c r="E42" s="45"/>
      <c r="F42" s="46"/>
    </row>
  </sheetData>
  <sheetProtection/>
  <mergeCells count="5">
    <mergeCell ref="B2:E2"/>
    <mergeCell ref="B3:C3"/>
    <mergeCell ref="B4:C4"/>
    <mergeCell ref="D4:E4"/>
    <mergeCell ref="A7:A36"/>
  </mergeCells>
  <printOptions/>
  <pageMargins left="0.75" right="0.75" top="0.26875" bottom="0.268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5" sqref="F15"/>
    </sheetView>
  </sheetViews>
  <sheetFormatPr defaultColWidth="9.00390625" defaultRowHeight="15"/>
  <cols>
    <col min="1" max="1" width="1.421875" style="0" customWidth="1"/>
    <col min="2" max="2" width="33.421875" style="0" customWidth="1"/>
    <col min="3" max="3" width="11.7109375" style="0" customWidth="1"/>
    <col min="4" max="4" width="22.421875" style="0" customWidth="1"/>
    <col min="5" max="5" width="12.28125" style="0" customWidth="1"/>
    <col min="6" max="6" width="12.421875" style="0" customWidth="1"/>
    <col min="7" max="7" width="11.7109375" style="0" customWidth="1"/>
    <col min="8" max="8" width="9.57421875" style="0" customWidth="1"/>
    <col min="9" max="9" width="12.28125" style="0" customWidth="1"/>
    <col min="10" max="10" width="14.00390625" style="0" customWidth="1"/>
    <col min="11" max="11" width="1.421875" style="0" customWidth="1"/>
    <col min="12" max="14" width="9.7109375" style="0" customWidth="1"/>
  </cols>
  <sheetData>
    <row r="1" spans="1:11" ht="15.75" customHeight="1">
      <c r="A1" s="35"/>
      <c r="B1" s="36" t="s">
        <v>112</v>
      </c>
      <c r="C1" s="47"/>
      <c r="D1" s="35"/>
      <c r="E1" s="35"/>
      <c r="F1" s="35"/>
      <c r="G1" s="35"/>
      <c r="H1" s="35" t="s">
        <v>77</v>
      </c>
      <c r="I1" s="35"/>
      <c r="J1" s="47"/>
      <c r="K1" s="37"/>
    </row>
    <row r="2" spans="1:11" ht="22.5" customHeight="1">
      <c r="A2" s="35"/>
      <c r="B2" s="85" t="s">
        <v>113</v>
      </c>
      <c r="C2" s="85"/>
      <c r="D2" s="85"/>
      <c r="E2" s="85"/>
      <c r="F2" s="85"/>
      <c r="G2" s="85"/>
      <c r="H2" s="85"/>
      <c r="I2" s="85"/>
      <c r="J2" s="47"/>
      <c r="K2" s="37"/>
    </row>
    <row r="3" spans="1:11" ht="19.5" customHeight="1">
      <c r="A3" s="38"/>
      <c r="B3" s="86"/>
      <c r="C3" s="86"/>
      <c r="D3" s="86"/>
      <c r="E3" s="38"/>
      <c r="F3" s="38"/>
      <c r="G3" s="38"/>
      <c r="H3" s="38"/>
      <c r="I3" s="40"/>
      <c r="J3" s="40" t="s">
        <v>2</v>
      </c>
      <c r="K3" s="37"/>
    </row>
    <row r="4" spans="1:11" ht="24" customHeight="1">
      <c r="A4" s="8"/>
      <c r="B4" s="95" t="s">
        <v>114</v>
      </c>
      <c r="C4" s="95" t="s">
        <v>115</v>
      </c>
      <c r="D4" s="95"/>
      <c r="E4" s="95" t="s">
        <v>116</v>
      </c>
      <c r="F4" s="95"/>
      <c r="G4" s="95"/>
      <c r="H4" s="95"/>
      <c r="I4" s="95"/>
      <c r="J4" s="95"/>
      <c r="K4" s="37"/>
    </row>
    <row r="5" spans="1:11" ht="24" customHeight="1">
      <c r="A5" s="8"/>
      <c r="B5" s="95"/>
      <c r="C5" s="95" t="s">
        <v>117</v>
      </c>
      <c r="D5" s="95" t="s">
        <v>118</v>
      </c>
      <c r="E5" s="41" t="s">
        <v>53</v>
      </c>
      <c r="F5" s="95" t="s">
        <v>71</v>
      </c>
      <c r="G5" s="95"/>
      <c r="H5" s="95"/>
      <c r="I5" s="95" t="s">
        <v>72</v>
      </c>
      <c r="J5" s="95"/>
      <c r="K5" s="49"/>
    </row>
    <row r="6" spans="1:11" ht="32.25" customHeight="1">
      <c r="A6" s="8"/>
      <c r="B6" s="95"/>
      <c r="C6" s="95"/>
      <c r="D6" s="95"/>
      <c r="E6" s="41" t="s">
        <v>53</v>
      </c>
      <c r="F6" s="41" t="s">
        <v>55</v>
      </c>
      <c r="G6" s="41" t="s">
        <v>119</v>
      </c>
      <c r="H6" s="41" t="s">
        <v>120</v>
      </c>
      <c r="I6" s="41" t="s">
        <v>121</v>
      </c>
      <c r="J6" s="7" t="s">
        <v>122</v>
      </c>
      <c r="K6" s="37"/>
    </row>
    <row r="7" spans="1:11" s="69" customFormat="1" ht="22.5" customHeight="1">
      <c r="A7" s="94"/>
      <c r="B7" s="66" t="s">
        <v>239</v>
      </c>
      <c r="C7" s="66" t="s">
        <v>248</v>
      </c>
      <c r="D7" s="66" t="s">
        <v>249</v>
      </c>
      <c r="E7" s="64">
        <v>35.79</v>
      </c>
      <c r="F7" s="64"/>
      <c r="G7" s="64"/>
      <c r="H7" s="64"/>
      <c r="I7" s="64">
        <v>35.79</v>
      </c>
      <c r="J7" s="64">
        <v>35.79</v>
      </c>
      <c r="K7" s="81"/>
    </row>
    <row r="8" spans="1:11" s="69" customFormat="1" ht="22.5" customHeight="1">
      <c r="A8" s="94"/>
      <c r="B8" s="66" t="s">
        <v>239</v>
      </c>
      <c r="C8" s="66" t="s">
        <v>250</v>
      </c>
      <c r="D8" s="66" t="s">
        <v>251</v>
      </c>
      <c r="E8" s="64">
        <v>54.57</v>
      </c>
      <c r="F8" s="64"/>
      <c r="G8" s="64"/>
      <c r="H8" s="64"/>
      <c r="I8" s="64">
        <v>54.57</v>
      </c>
      <c r="J8" s="64">
        <v>54.57</v>
      </c>
      <c r="K8" s="81"/>
    </row>
    <row r="9" spans="1:11" s="69" customFormat="1" ht="22.5" customHeight="1">
      <c r="A9" s="94"/>
      <c r="B9" s="66" t="s">
        <v>239</v>
      </c>
      <c r="C9" s="66" t="s">
        <v>252</v>
      </c>
      <c r="D9" s="66" t="s">
        <v>253</v>
      </c>
      <c r="E9" s="64">
        <v>15.49</v>
      </c>
      <c r="F9" s="64"/>
      <c r="G9" s="64"/>
      <c r="H9" s="64"/>
      <c r="I9" s="64">
        <v>15.49</v>
      </c>
      <c r="J9" s="64">
        <v>15.49</v>
      </c>
      <c r="K9" s="81"/>
    </row>
    <row r="10" spans="1:11" s="69" customFormat="1" ht="22.5" customHeight="1">
      <c r="A10" s="94"/>
      <c r="B10" s="66" t="s">
        <v>239</v>
      </c>
      <c r="C10" s="66" t="s">
        <v>254</v>
      </c>
      <c r="D10" s="66" t="s">
        <v>255</v>
      </c>
      <c r="E10" s="64">
        <v>1672.69</v>
      </c>
      <c r="F10" s="64">
        <v>1672.69</v>
      </c>
      <c r="G10" s="64">
        <v>1612.49</v>
      </c>
      <c r="H10" s="64">
        <v>60.2</v>
      </c>
      <c r="I10" s="64"/>
      <c r="J10" s="64"/>
      <c r="K10" s="81"/>
    </row>
    <row r="11" spans="1:11" s="69" customFormat="1" ht="22.5" customHeight="1">
      <c r="A11" s="94"/>
      <c r="B11" s="66" t="s">
        <v>239</v>
      </c>
      <c r="C11" s="66" t="s">
        <v>256</v>
      </c>
      <c r="D11" s="66" t="s">
        <v>257</v>
      </c>
      <c r="E11" s="64">
        <v>38.8</v>
      </c>
      <c r="F11" s="64"/>
      <c r="G11" s="64"/>
      <c r="H11" s="64"/>
      <c r="I11" s="64">
        <v>38.8</v>
      </c>
      <c r="J11" s="64">
        <v>38.8</v>
      </c>
      <c r="K11" s="81"/>
    </row>
    <row r="12" spans="1:11" s="69" customFormat="1" ht="22.5" customHeight="1">
      <c r="A12" s="94"/>
      <c r="B12" s="66" t="s">
        <v>239</v>
      </c>
      <c r="C12" s="66" t="s">
        <v>258</v>
      </c>
      <c r="D12" s="66" t="s">
        <v>259</v>
      </c>
      <c r="E12" s="64">
        <v>16.84</v>
      </c>
      <c r="F12" s="64">
        <v>16.84</v>
      </c>
      <c r="G12" s="64">
        <v>15.14</v>
      </c>
      <c r="H12" s="64">
        <v>1.7</v>
      </c>
      <c r="I12" s="64"/>
      <c r="J12" s="64"/>
      <c r="K12" s="81"/>
    </row>
    <row r="13" spans="1:11" s="69" customFormat="1" ht="22.5" customHeight="1">
      <c r="A13" s="94"/>
      <c r="B13" s="66" t="s">
        <v>239</v>
      </c>
      <c r="C13" s="66" t="s">
        <v>260</v>
      </c>
      <c r="D13" s="66" t="s">
        <v>261</v>
      </c>
      <c r="E13" s="64">
        <v>3.91</v>
      </c>
      <c r="F13" s="64"/>
      <c r="G13" s="64"/>
      <c r="H13" s="64"/>
      <c r="I13" s="64">
        <v>3.91</v>
      </c>
      <c r="J13" s="64">
        <v>3.91</v>
      </c>
      <c r="K13" s="81"/>
    </row>
    <row r="14" spans="1:11" s="69" customFormat="1" ht="22.5" customHeight="1">
      <c r="A14" s="94"/>
      <c r="B14" s="66" t="s">
        <v>262</v>
      </c>
      <c r="C14" s="66" t="s">
        <v>263</v>
      </c>
      <c r="D14" s="66" t="s">
        <v>264</v>
      </c>
      <c r="E14" s="64">
        <v>173.81</v>
      </c>
      <c r="F14" s="64">
        <v>173.81</v>
      </c>
      <c r="G14" s="64">
        <v>143.89</v>
      </c>
      <c r="H14" s="64">
        <v>29.92</v>
      </c>
      <c r="I14" s="64"/>
      <c r="J14" s="64"/>
      <c r="K14" s="81"/>
    </row>
    <row r="15" spans="1:11" s="69" customFormat="1" ht="22.5" customHeight="1">
      <c r="A15" s="74"/>
      <c r="B15" s="82"/>
      <c r="C15" s="82"/>
      <c r="D15" s="75" t="s">
        <v>66</v>
      </c>
      <c r="E15" s="65">
        <v>2011.91</v>
      </c>
      <c r="F15" s="65">
        <v>1863.35</v>
      </c>
      <c r="G15" s="65">
        <v>1771.52</v>
      </c>
      <c r="H15" s="65">
        <v>91.83</v>
      </c>
      <c r="I15" s="65">
        <v>148.56</v>
      </c>
      <c r="J15" s="65">
        <v>148.56</v>
      </c>
      <c r="K15" s="77"/>
    </row>
    <row r="16" spans="1:11" ht="9.75" customHeight="1">
      <c r="A16" s="45"/>
      <c r="B16" s="45"/>
      <c r="C16" s="48"/>
      <c r="D16" s="45"/>
      <c r="E16" s="45"/>
      <c r="F16" s="45"/>
      <c r="G16" s="45"/>
      <c r="H16" s="45"/>
      <c r="I16" s="45"/>
      <c r="J16" s="48"/>
      <c r="K16" s="46"/>
    </row>
  </sheetData>
  <sheetProtection/>
  <mergeCells count="10">
    <mergeCell ref="A7:A14"/>
    <mergeCell ref="B2:I2"/>
    <mergeCell ref="B3:D3"/>
    <mergeCell ref="C4:D4"/>
    <mergeCell ref="E4:J4"/>
    <mergeCell ref="F5:H5"/>
    <mergeCell ref="I5:J5"/>
    <mergeCell ref="B4:B6"/>
    <mergeCell ref="C5:C6"/>
    <mergeCell ref="D5:D6"/>
  </mergeCells>
  <printOptions/>
  <pageMargins left="0.27" right="0.25" top="0.26875" bottom="0.268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L36" sqref="L36"/>
    </sheetView>
  </sheetViews>
  <sheetFormatPr defaultColWidth="9.00390625" defaultRowHeight="15"/>
  <cols>
    <col min="1" max="1" width="1.421875" style="0" customWidth="1"/>
    <col min="2" max="3" width="33.421875" style="0" customWidth="1"/>
    <col min="4" max="6" width="16.421875" style="0" customWidth="1"/>
    <col min="7" max="7" width="1.421875" style="0" customWidth="1"/>
    <col min="8" max="10" width="9.7109375" style="0" customWidth="1"/>
  </cols>
  <sheetData>
    <row r="1" spans="1:7" ht="15.75" customHeight="1">
      <c r="A1" s="35"/>
      <c r="B1" s="36" t="s">
        <v>112</v>
      </c>
      <c r="C1" s="35"/>
      <c r="D1" s="35"/>
      <c r="E1" s="35"/>
      <c r="F1" s="35" t="s">
        <v>77</v>
      </c>
      <c r="G1" s="37"/>
    </row>
    <row r="2" spans="1:7" ht="22.5" customHeight="1">
      <c r="A2" s="35"/>
      <c r="B2" s="85" t="s">
        <v>123</v>
      </c>
      <c r="C2" s="85"/>
      <c r="D2" s="85"/>
      <c r="E2" s="85"/>
      <c r="F2" s="85"/>
      <c r="G2" s="37"/>
    </row>
    <row r="3" spans="1:7" ht="19.5" customHeight="1">
      <c r="A3" s="38"/>
      <c r="B3" s="86"/>
      <c r="C3" s="86"/>
      <c r="D3" s="38"/>
      <c r="E3" s="38"/>
      <c r="F3" s="40" t="s">
        <v>2</v>
      </c>
      <c r="G3" s="37"/>
    </row>
    <row r="4" spans="1:7" ht="24" customHeight="1">
      <c r="A4" s="8"/>
      <c r="B4" s="95" t="s">
        <v>69</v>
      </c>
      <c r="C4" s="95" t="s">
        <v>70</v>
      </c>
      <c r="D4" s="95" t="s">
        <v>116</v>
      </c>
      <c r="E4" s="95"/>
      <c r="F4" s="95"/>
      <c r="G4" s="37"/>
    </row>
    <row r="5" spans="1:7" ht="24" customHeight="1">
      <c r="A5" s="8"/>
      <c r="B5" s="95"/>
      <c r="C5" s="95"/>
      <c r="D5" s="41" t="s">
        <v>53</v>
      </c>
      <c r="E5" s="41" t="s">
        <v>119</v>
      </c>
      <c r="F5" s="41" t="s">
        <v>120</v>
      </c>
      <c r="G5" s="37"/>
    </row>
    <row r="6" spans="1:7" s="69" customFormat="1" ht="22.5" customHeight="1">
      <c r="A6" s="94"/>
      <c r="B6" s="66" t="s">
        <v>190</v>
      </c>
      <c r="C6" s="66" t="s">
        <v>191</v>
      </c>
      <c r="D6" s="64">
        <v>211.04</v>
      </c>
      <c r="E6" s="64">
        <v>211.04</v>
      </c>
      <c r="F6" s="64"/>
      <c r="G6" s="81"/>
    </row>
    <row r="7" spans="1:7" s="69" customFormat="1" ht="22.5" customHeight="1">
      <c r="A7" s="94"/>
      <c r="B7" s="66" t="s">
        <v>190</v>
      </c>
      <c r="C7" s="66" t="s">
        <v>192</v>
      </c>
      <c r="D7" s="64">
        <v>841.1</v>
      </c>
      <c r="E7" s="64">
        <v>841.1</v>
      </c>
      <c r="F7" s="64"/>
      <c r="G7" s="81"/>
    </row>
    <row r="8" spans="1:7" s="69" customFormat="1" ht="22.5" customHeight="1">
      <c r="A8" s="94"/>
      <c r="B8" s="66" t="s">
        <v>190</v>
      </c>
      <c r="C8" s="66" t="s">
        <v>193</v>
      </c>
      <c r="D8" s="64">
        <v>255.69</v>
      </c>
      <c r="E8" s="64">
        <v>255.69</v>
      </c>
      <c r="F8" s="64"/>
      <c r="G8" s="81"/>
    </row>
    <row r="9" spans="1:7" s="69" customFormat="1" ht="22.5" customHeight="1">
      <c r="A9" s="94"/>
      <c r="B9" s="66" t="s">
        <v>194</v>
      </c>
      <c r="C9" s="66" t="s">
        <v>195</v>
      </c>
      <c r="D9" s="64">
        <v>120.19</v>
      </c>
      <c r="E9" s="64">
        <v>120.19</v>
      </c>
      <c r="F9" s="64"/>
      <c r="G9" s="81"/>
    </row>
    <row r="10" spans="1:7" s="69" customFormat="1" ht="22.5" customHeight="1">
      <c r="A10" s="94"/>
      <c r="B10" s="66" t="s">
        <v>194</v>
      </c>
      <c r="C10" s="66" t="s">
        <v>196</v>
      </c>
      <c r="D10" s="64">
        <v>60.09</v>
      </c>
      <c r="E10" s="64">
        <v>60.09</v>
      </c>
      <c r="F10" s="64"/>
      <c r="G10" s="81"/>
    </row>
    <row r="11" spans="1:7" s="69" customFormat="1" ht="22.5" customHeight="1">
      <c r="A11" s="94"/>
      <c r="B11" s="66" t="s">
        <v>194</v>
      </c>
      <c r="C11" s="66" t="s">
        <v>197</v>
      </c>
      <c r="D11" s="64">
        <v>106.96</v>
      </c>
      <c r="E11" s="64">
        <v>106.96</v>
      </c>
      <c r="F11" s="64"/>
      <c r="G11" s="81"/>
    </row>
    <row r="12" spans="1:7" s="69" customFormat="1" ht="22.5" customHeight="1">
      <c r="A12" s="94"/>
      <c r="B12" s="66" t="s">
        <v>194</v>
      </c>
      <c r="C12" s="66" t="s">
        <v>198</v>
      </c>
      <c r="D12" s="64">
        <v>32.09</v>
      </c>
      <c r="E12" s="64">
        <v>32.09</v>
      </c>
      <c r="F12" s="64"/>
      <c r="G12" s="81"/>
    </row>
    <row r="13" spans="1:7" s="69" customFormat="1" ht="22.5" customHeight="1">
      <c r="A13" s="94"/>
      <c r="B13" s="66" t="s">
        <v>194</v>
      </c>
      <c r="C13" s="66" t="s">
        <v>199</v>
      </c>
      <c r="D13" s="64">
        <v>5.31</v>
      </c>
      <c r="E13" s="64">
        <v>5.31</v>
      </c>
      <c r="F13" s="64"/>
      <c r="G13" s="81"/>
    </row>
    <row r="14" spans="1:7" s="69" customFormat="1" ht="22.5" customHeight="1">
      <c r="A14" s="94"/>
      <c r="B14" s="66" t="s">
        <v>200</v>
      </c>
      <c r="C14" s="66" t="s">
        <v>201</v>
      </c>
      <c r="D14" s="64">
        <v>117.66</v>
      </c>
      <c r="E14" s="64">
        <v>117.66</v>
      </c>
      <c r="F14" s="64"/>
      <c r="G14" s="81"/>
    </row>
    <row r="15" spans="1:7" s="69" customFormat="1" ht="22.5" customHeight="1">
      <c r="A15" s="94"/>
      <c r="B15" s="66" t="s">
        <v>231</v>
      </c>
      <c r="C15" s="66" t="s">
        <v>232</v>
      </c>
      <c r="D15" s="64">
        <v>6.2</v>
      </c>
      <c r="E15" s="64">
        <v>6.2</v>
      </c>
      <c r="F15" s="64"/>
      <c r="G15" s="81"/>
    </row>
    <row r="16" spans="1:7" s="69" customFormat="1" ht="22.5" customHeight="1">
      <c r="A16" s="94"/>
      <c r="B16" s="66" t="s">
        <v>202</v>
      </c>
      <c r="C16" s="66" t="s">
        <v>203</v>
      </c>
      <c r="D16" s="64">
        <v>6.84</v>
      </c>
      <c r="E16" s="64"/>
      <c r="F16" s="64">
        <v>6.84</v>
      </c>
      <c r="G16" s="81"/>
    </row>
    <row r="17" spans="1:7" s="69" customFormat="1" ht="22.5" customHeight="1">
      <c r="A17" s="94"/>
      <c r="B17" s="66" t="s">
        <v>202</v>
      </c>
      <c r="C17" s="66" t="s">
        <v>235</v>
      </c>
      <c r="D17" s="64"/>
      <c r="E17" s="64"/>
      <c r="F17" s="64"/>
      <c r="G17" s="81"/>
    </row>
    <row r="18" spans="1:7" s="69" customFormat="1" ht="22.5" customHeight="1">
      <c r="A18" s="94"/>
      <c r="B18" s="66" t="s">
        <v>202</v>
      </c>
      <c r="C18" s="66" t="s">
        <v>204</v>
      </c>
      <c r="D18" s="64">
        <v>8.55</v>
      </c>
      <c r="E18" s="64"/>
      <c r="F18" s="64">
        <v>8.55</v>
      </c>
      <c r="G18" s="81"/>
    </row>
    <row r="19" spans="1:7" s="69" customFormat="1" ht="22.5" customHeight="1">
      <c r="A19" s="94"/>
      <c r="B19" s="66" t="s">
        <v>202</v>
      </c>
      <c r="C19" s="66" t="s">
        <v>233</v>
      </c>
      <c r="D19" s="64">
        <v>1</v>
      </c>
      <c r="E19" s="64"/>
      <c r="F19" s="64">
        <v>1</v>
      </c>
      <c r="G19" s="81"/>
    </row>
    <row r="20" spans="1:7" s="69" customFormat="1" ht="22.5" customHeight="1">
      <c r="A20" s="94"/>
      <c r="B20" s="66" t="s">
        <v>202</v>
      </c>
      <c r="C20" s="66" t="s">
        <v>205</v>
      </c>
      <c r="D20" s="64">
        <v>4.56</v>
      </c>
      <c r="E20" s="64"/>
      <c r="F20" s="64">
        <v>4.56</v>
      </c>
      <c r="G20" s="81"/>
    </row>
    <row r="21" spans="1:7" s="69" customFormat="1" ht="22.5" customHeight="1">
      <c r="A21" s="94"/>
      <c r="B21" s="66" t="s">
        <v>202</v>
      </c>
      <c r="C21" s="66" t="s">
        <v>206</v>
      </c>
      <c r="D21" s="64">
        <v>2.05</v>
      </c>
      <c r="E21" s="64"/>
      <c r="F21" s="64">
        <v>2.05</v>
      </c>
      <c r="G21" s="81"/>
    </row>
    <row r="22" spans="1:7" s="69" customFormat="1" ht="22.5" customHeight="1">
      <c r="A22" s="94"/>
      <c r="B22" s="66" t="s">
        <v>202</v>
      </c>
      <c r="C22" s="66" t="s">
        <v>207</v>
      </c>
      <c r="D22" s="64">
        <v>1.8</v>
      </c>
      <c r="E22" s="64"/>
      <c r="F22" s="64">
        <v>1.8</v>
      </c>
      <c r="G22" s="81"/>
    </row>
    <row r="23" spans="1:7" s="69" customFormat="1" ht="22.5" customHeight="1">
      <c r="A23" s="94"/>
      <c r="B23" s="66" t="s">
        <v>202</v>
      </c>
      <c r="C23" s="66" t="s">
        <v>208</v>
      </c>
      <c r="D23" s="64">
        <v>13.99</v>
      </c>
      <c r="E23" s="64"/>
      <c r="F23" s="64">
        <v>13.99</v>
      </c>
      <c r="G23" s="81"/>
    </row>
    <row r="24" spans="1:7" s="69" customFormat="1" ht="22.5" customHeight="1">
      <c r="A24" s="94"/>
      <c r="B24" s="66" t="s">
        <v>202</v>
      </c>
      <c r="C24" s="66" t="s">
        <v>209</v>
      </c>
      <c r="D24" s="64">
        <v>19.29</v>
      </c>
      <c r="E24" s="64"/>
      <c r="F24" s="64">
        <v>19.29</v>
      </c>
      <c r="G24" s="81"/>
    </row>
    <row r="25" spans="1:7" s="69" customFormat="1" ht="22.5" customHeight="1">
      <c r="A25" s="94"/>
      <c r="B25" s="66" t="s">
        <v>202</v>
      </c>
      <c r="C25" s="66" t="s">
        <v>227</v>
      </c>
      <c r="D25" s="64"/>
      <c r="E25" s="64"/>
      <c r="F25" s="64"/>
      <c r="G25" s="81"/>
    </row>
    <row r="26" spans="1:7" s="69" customFormat="1" ht="22.5" customHeight="1">
      <c r="A26" s="94"/>
      <c r="B26" s="66" t="s">
        <v>210</v>
      </c>
      <c r="C26" s="66" t="s">
        <v>211</v>
      </c>
      <c r="D26" s="64">
        <v>2.17</v>
      </c>
      <c r="E26" s="64"/>
      <c r="F26" s="64">
        <v>2.17</v>
      </c>
      <c r="G26" s="81"/>
    </row>
    <row r="27" spans="1:7" s="69" customFormat="1" ht="22.5" customHeight="1">
      <c r="A27" s="94"/>
      <c r="B27" s="66" t="s">
        <v>221</v>
      </c>
      <c r="C27" s="66" t="s">
        <v>222</v>
      </c>
      <c r="D27" s="64"/>
      <c r="E27" s="64"/>
      <c r="F27" s="64"/>
      <c r="G27" s="81"/>
    </row>
    <row r="28" spans="1:7" s="69" customFormat="1" ht="22.5" customHeight="1">
      <c r="A28" s="94"/>
      <c r="B28" s="66" t="s">
        <v>221</v>
      </c>
      <c r="C28" s="66" t="s">
        <v>229</v>
      </c>
      <c r="D28" s="64"/>
      <c r="E28" s="64"/>
      <c r="F28" s="64"/>
      <c r="G28" s="81"/>
    </row>
    <row r="29" spans="1:7" s="69" customFormat="1" ht="22.5" customHeight="1">
      <c r="A29" s="94"/>
      <c r="B29" s="66" t="s">
        <v>212</v>
      </c>
      <c r="C29" s="66" t="s">
        <v>213</v>
      </c>
      <c r="D29" s="64">
        <v>0.36</v>
      </c>
      <c r="E29" s="64"/>
      <c r="F29" s="64">
        <v>0.36</v>
      </c>
      <c r="G29" s="81"/>
    </row>
    <row r="30" spans="1:7" s="69" customFormat="1" ht="22.5" customHeight="1">
      <c r="A30" s="94"/>
      <c r="B30" s="66" t="s">
        <v>214</v>
      </c>
      <c r="C30" s="66" t="s">
        <v>215</v>
      </c>
      <c r="D30" s="64">
        <v>3.6</v>
      </c>
      <c r="E30" s="64"/>
      <c r="F30" s="64">
        <v>3.6</v>
      </c>
      <c r="G30" s="81"/>
    </row>
    <row r="31" spans="1:7" s="69" customFormat="1" ht="22.5" customHeight="1">
      <c r="A31" s="94"/>
      <c r="B31" s="66" t="s">
        <v>224</v>
      </c>
      <c r="C31" s="66" t="s">
        <v>225</v>
      </c>
      <c r="D31" s="64"/>
      <c r="E31" s="64"/>
      <c r="F31" s="64"/>
      <c r="G31" s="81"/>
    </row>
    <row r="32" spans="1:7" s="69" customFormat="1" ht="22.5" customHeight="1">
      <c r="A32" s="94"/>
      <c r="B32" s="66" t="s">
        <v>216</v>
      </c>
      <c r="C32" s="66" t="s">
        <v>217</v>
      </c>
      <c r="D32" s="64">
        <v>27.61</v>
      </c>
      <c r="E32" s="64"/>
      <c r="F32" s="64">
        <v>27.61</v>
      </c>
      <c r="G32" s="81"/>
    </row>
    <row r="33" spans="1:7" s="69" customFormat="1" ht="22.5" customHeight="1">
      <c r="A33" s="94"/>
      <c r="B33" s="66" t="s">
        <v>237</v>
      </c>
      <c r="C33" s="66" t="s">
        <v>238</v>
      </c>
      <c r="D33" s="64">
        <v>15.14</v>
      </c>
      <c r="E33" s="64">
        <v>15.14</v>
      </c>
      <c r="F33" s="64"/>
      <c r="G33" s="81"/>
    </row>
    <row r="34" spans="1:7" s="69" customFormat="1" ht="22.5" customHeight="1">
      <c r="A34" s="94"/>
      <c r="B34" s="66" t="s">
        <v>218</v>
      </c>
      <c r="C34" s="66" t="s">
        <v>219</v>
      </c>
      <c r="D34" s="64">
        <v>0.05</v>
      </c>
      <c r="E34" s="64">
        <v>0.05</v>
      </c>
      <c r="F34" s="64"/>
      <c r="G34" s="81"/>
    </row>
    <row r="35" spans="1:7" s="69" customFormat="1" ht="22.5" customHeight="1">
      <c r="A35" s="74"/>
      <c r="B35" s="82"/>
      <c r="C35" s="75" t="s">
        <v>66</v>
      </c>
      <c r="D35" s="65">
        <v>1863.35</v>
      </c>
      <c r="E35" s="65">
        <v>1771.52</v>
      </c>
      <c r="F35" s="65">
        <v>91.83</v>
      </c>
      <c r="G35" s="77"/>
    </row>
  </sheetData>
  <sheetProtection/>
  <mergeCells count="6">
    <mergeCell ref="A6:A34"/>
    <mergeCell ref="B2:F2"/>
    <mergeCell ref="B3:C3"/>
    <mergeCell ref="D4:F4"/>
    <mergeCell ref="B4:B5"/>
    <mergeCell ref="C4:C5"/>
  </mergeCells>
  <printOptions/>
  <pageMargins left="0.75" right="0.75" top="0.26875" bottom="0.2687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.421875" style="0" customWidth="1"/>
    <col min="2" max="3" width="22.28125" style="0" customWidth="1"/>
    <col min="4" max="4" width="24.421875" style="0" customWidth="1"/>
    <col min="5" max="7" width="16.421875" style="0" customWidth="1"/>
    <col min="8" max="8" width="1.421875" style="0" customWidth="1"/>
    <col min="9" max="12" width="9.7109375" style="0" customWidth="1"/>
  </cols>
  <sheetData>
    <row r="1" spans="1:8" ht="15.75" customHeight="1">
      <c r="A1" s="35"/>
      <c r="B1" s="36" t="s">
        <v>124</v>
      </c>
      <c r="C1" s="35"/>
      <c r="D1" s="35"/>
      <c r="E1" s="35"/>
      <c r="F1" s="35"/>
      <c r="G1" s="35" t="s">
        <v>77</v>
      </c>
      <c r="H1" s="37"/>
    </row>
    <row r="2" spans="1:8" ht="22.5" customHeight="1">
      <c r="A2" s="35"/>
      <c r="B2" s="85" t="s">
        <v>125</v>
      </c>
      <c r="C2" s="85"/>
      <c r="D2" s="85"/>
      <c r="E2" s="85"/>
      <c r="F2" s="85"/>
      <c r="G2" s="85"/>
      <c r="H2" s="37"/>
    </row>
    <row r="3" spans="1:8" ht="19.5" customHeight="1">
      <c r="A3" s="38"/>
      <c r="B3" s="86"/>
      <c r="C3" s="86"/>
      <c r="D3" s="86"/>
      <c r="E3" s="38"/>
      <c r="F3" s="38"/>
      <c r="G3" s="40" t="s">
        <v>2</v>
      </c>
      <c r="H3" s="37"/>
    </row>
    <row r="4" spans="1:8" ht="24" customHeight="1">
      <c r="A4" s="8"/>
      <c r="B4" s="95" t="s">
        <v>68</v>
      </c>
      <c r="C4" s="95" t="s">
        <v>69</v>
      </c>
      <c r="D4" s="95" t="s">
        <v>70</v>
      </c>
      <c r="E4" s="95" t="s">
        <v>116</v>
      </c>
      <c r="F4" s="95"/>
      <c r="G4" s="95"/>
      <c r="H4" s="37"/>
    </row>
    <row r="5" spans="1:8" ht="24" customHeight="1">
      <c r="A5" s="8"/>
      <c r="B5" s="95"/>
      <c r="C5" s="95"/>
      <c r="D5" s="95"/>
      <c r="E5" s="41" t="s">
        <v>53</v>
      </c>
      <c r="F5" s="41" t="s">
        <v>71</v>
      </c>
      <c r="G5" s="41" t="s">
        <v>72</v>
      </c>
      <c r="H5" s="37"/>
    </row>
    <row r="6" spans="1:8" ht="22.5" customHeight="1">
      <c r="A6" s="8"/>
      <c r="B6" s="12" t="s">
        <v>87</v>
      </c>
      <c r="C6" s="12" t="s">
        <v>87</v>
      </c>
      <c r="D6" s="12" t="s">
        <v>87</v>
      </c>
      <c r="E6" s="10"/>
      <c r="F6" s="10"/>
      <c r="G6" s="10"/>
      <c r="H6" s="37"/>
    </row>
    <row r="7" spans="1:8" ht="22.5" customHeight="1">
      <c r="A7" s="42"/>
      <c r="B7" s="21"/>
      <c r="C7" s="21"/>
      <c r="D7" s="20" t="s">
        <v>66</v>
      </c>
      <c r="E7" s="43"/>
      <c r="F7" s="43"/>
      <c r="G7" s="43"/>
      <c r="H7" s="44"/>
    </row>
    <row r="8" spans="1:8" ht="9.75" customHeight="1">
      <c r="A8" s="45"/>
      <c r="B8" s="45"/>
      <c r="C8" s="45"/>
      <c r="D8" s="45"/>
      <c r="E8" s="45"/>
      <c r="F8" s="45"/>
      <c r="G8" s="45"/>
      <c r="H8" s="46"/>
    </row>
  </sheetData>
  <sheetProtection/>
  <mergeCells count="6">
    <mergeCell ref="B2:G2"/>
    <mergeCell ref="B3:D3"/>
    <mergeCell ref="E4:G4"/>
    <mergeCell ref="B4:B5"/>
    <mergeCell ref="C4:C5"/>
    <mergeCell ref="D4:D5"/>
  </mergeCells>
  <printOptions/>
  <pageMargins left="0.7480314960629921" right="0.7480314960629921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cw</cp:lastModifiedBy>
  <cp:lastPrinted>2022-01-18T06:31:00Z</cp:lastPrinted>
  <dcterms:created xsi:type="dcterms:W3CDTF">2021-11-17T11:41:00Z</dcterms:created>
  <dcterms:modified xsi:type="dcterms:W3CDTF">2022-01-20T08:00:53Z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