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firstSheet="10"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_FilterDatabase" localSheetId="13" hidden="1">'14项目支出绩效表'!$A$4:$T$5</definedName>
  </definedNames>
  <calcPr calcId="144525"/>
</workbook>
</file>

<file path=xl/sharedStrings.xml><?xml version="1.0" encoding="utf-8"?>
<sst xmlns="http://schemas.openxmlformats.org/spreadsheetml/2006/main" count="3889" uniqueCount="919">
  <si>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</si>
  <si>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</si>
  <si>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</si>
  <si>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</si>
  <si>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</si>
  <si>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</si>
  <si>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</si>
  <si>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</si>
  <si>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</si>
  <si>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</si>
  <si>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</si>
  <si>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</si>
  <si>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</si>
  <si>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</si>
  <si>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</si>
  <si>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</si>
  <si>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</si>
  <si>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</si>
  <si>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</si>
  <si>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</si>
  <si>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</si>
  <si>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</si>
  <si>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</si>
  <si>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</si>
  <si>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</si>
  <si>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</si>
  <si>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</si>
  <si>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</si>
  <si>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</si>
  <si>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</si>
  <si>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</si>
  <si>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</si>
  <si>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</si>
  <si>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</si>
  <si>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</si>
  <si>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</si>
  <si>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</si>
  <si>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</si>
  <si>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</si>
  <si>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</si>
  <si>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</si>
  <si>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</si>
  <si>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</si>
  <si>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二十八、往来性支出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</si>
  <si>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</si>
  <si>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</si>
  <si>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</si>
  <si>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</si>
  <si>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</si>
  <si>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</si>
  <si>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</si>
  <si>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</si>
  <si>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</si>
  <si>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</si>
  <si>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</si>
  <si>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</si>
  <si>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</si>
  <si>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</si>
  <si>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</si>
  <si>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</si>
  <si>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</si>
  <si>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</si>
  <si>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</si>
  <si>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</si>
  <si>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</si>
  <si>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</si>
  <si>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</si>
  <si>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106</t>
  </si>
  <si>
    <r>
      <rPr>
        <sz val="11"/>
        <rFont val="宋体"/>
        <charset val="134"/>
      </rPr>
      <t>北京市门头沟区雁翅镇人民政府（部门）</t>
    </r>
  </si>
  <si>
    <t>北京市门头沟区雁翅镇人民政府</t>
  </si>
  <si>
    <t>北京市门头沟区雁翅镇人民政府本级事业</t>
  </si>
  <si>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</si>
  <si>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</si>
  <si>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</si>
  <si>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</si>
  <si>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</si>
  <si>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</si>
  <si>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</si>
  <si>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</si>
  <si>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</si>
  <si>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</si>
  <si>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2010301-行政运行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</si>
  <si>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</si>
  <si>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</si>
  <si>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</si>
  <si>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</si>
  <si>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</si>
  <si>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</si>
  <si>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</si>
  <si>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</si>
  <si>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</si>
  <si>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</si>
  <si>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</si>
  <si>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</si>
  <si>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</si>
  <si>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</si>
  <si>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</si>
  <si>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</si>
  <si>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</si>
  <si>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</si>
  <si>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</si>
  <si>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</si>
  <si>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</si>
  <si>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</si>
  <si>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</si>
  <si>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</si>
  <si>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</si>
  <si>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</si>
  <si>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</si>
  <si>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</si>
  <si>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</si>
  <si>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</si>
  <si>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</si>
  <si>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</si>
  <si>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2010302-一般行政管理事务</t>
    </r>
  </si>
  <si>
    <r>
      <rPr>
        <sz val="11"/>
        <rFont val="宋体"/>
        <charset val="134"/>
      </rPr>
      <t>50205-委托业务费</t>
    </r>
  </si>
  <si>
    <r>
      <rPr>
        <sz val="11"/>
        <rFont val="宋体"/>
        <charset val="134"/>
      </rPr>
      <t>30226-劳务费</t>
    </r>
  </si>
  <si>
    <r>
      <rPr>
        <sz val="11"/>
        <rFont val="宋体"/>
        <charset val="134"/>
      </rPr>
      <t>2010399-其他政府办公厅（室）及相关机构事务支出</t>
    </r>
  </si>
  <si>
    <r>
      <rPr>
        <sz val="11"/>
        <rFont val="宋体"/>
        <charset val="134"/>
      </rPr>
      <t>2010507-专项普查活动</t>
    </r>
  </si>
  <si>
    <r>
      <rPr>
        <sz val="11"/>
        <rFont val="宋体"/>
        <charset val="134"/>
      </rPr>
      <t>2011199-其他纪检监察事务支出</t>
    </r>
  </si>
  <si>
    <r>
      <rPr>
        <sz val="11"/>
        <rFont val="宋体"/>
        <charset val="134"/>
      </rPr>
      <t>2012902-一般行政管理事务</t>
    </r>
  </si>
  <si>
    <r>
      <rPr>
        <sz val="11"/>
        <rFont val="宋体"/>
        <charset val="134"/>
      </rPr>
      <t>50901-社会福利和救助</t>
    </r>
  </si>
  <si>
    <r>
      <rPr>
        <sz val="11"/>
        <rFont val="宋体"/>
        <charset val="134"/>
      </rPr>
      <t>30305-生活补助</t>
    </r>
  </si>
  <si>
    <r>
      <rPr>
        <sz val="11"/>
        <rFont val="宋体"/>
        <charset val="134"/>
      </rPr>
      <t>2013202-一般行政管理事务</t>
    </r>
  </si>
  <si>
    <r>
      <rPr>
        <sz val="11"/>
        <rFont val="宋体"/>
        <charset val="134"/>
      </rPr>
      <t>2070109-群众文化</t>
    </r>
  </si>
  <si>
    <r>
      <rPr>
        <sz val="11"/>
        <rFont val="宋体"/>
        <charset val="134"/>
      </rPr>
      <t>2070199-其他文化和旅游支出</t>
    </r>
  </si>
  <si>
    <r>
      <rPr>
        <sz val="11"/>
        <rFont val="宋体"/>
        <charset val="134"/>
      </rPr>
      <t>2070206-历史名城与古迹</t>
    </r>
  </si>
  <si>
    <r>
      <rPr>
        <sz val="11"/>
        <rFont val="宋体"/>
        <charset val="134"/>
      </rPr>
      <t>2080208-基层政权建设和社区治理</t>
    </r>
  </si>
  <si>
    <r>
      <rPr>
        <sz val="11"/>
        <rFont val="宋体"/>
        <charset val="134"/>
      </rPr>
      <t>2080299-其他民政管理事务支出</t>
    </r>
  </si>
  <si>
    <r>
      <rPr>
        <sz val="11"/>
        <rFont val="宋体"/>
        <charset val="134"/>
      </rPr>
      <t>2080501-行政单位离退休</t>
    </r>
  </si>
  <si>
    <r>
      <rPr>
        <sz val="11"/>
        <rFont val="宋体"/>
        <charset val="134"/>
      </rPr>
      <t>50905-离退休费</t>
    </r>
  </si>
  <si>
    <r>
      <rPr>
        <sz val="11"/>
        <rFont val="宋体"/>
        <charset val="134"/>
      </rPr>
      <t>30302-退休费</t>
    </r>
  </si>
  <si>
    <r>
      <rPr>
        <sz val="11"/>
        <rFont val="宋体"/>
        <charset val="134"/>
      </rPr>
      <t>2080705-公益性岗位补贴</t>
    </r>
  </si>
  <si>
    <r>
      <rPr>
        <sz val="11"/>
        <rFont val="宋体"/>
        <charset val="134"/>
      </rPr>
      <t>2100408-基本公共卫生服务</t>
    </r>
  </si>
  <si>
    <r>
      <rPr>
        <sz val="11"/>
        <rFont val="宋体"/>
        <charset val="134"/>
      </rPr>
      <t>2100499-其他公共卫生支出</t>
    </r>
  </si>
  <si>
    <r>
      <rPr>
        <sz val="11"/>
        <rFont val="宋体"/>
        <charset val="134"/>
      </rPr>
      <t>2100799-其他计划生育事务支出</t>
    </r>
  </si>
  <si>
    <r>
      <rPr>
        <sz val="11"/>
        <rFont val="宋体"/>
        <charset val="134"/>
      </rPr>
      <t>30309-奖励金</t>
    </r>
  </si>
  <si>
    <r>
      <rPr>
        <sz val="11"/>
        <rFont val="宋体"/>
        <charset val="134"/>
      </rPr>
      <t>2110301-大气</t>
    </r>
  </si>
  <si>
    <r>
      <rPr>
        <sz val="11"/>
        <rFont val="宋体"/>
        <charset val="134"/>
      </rPr>
      <t>2120199-其他城乡社区管理事务支出</t>
    </r>
  </si>
  <si>
    <r>
      <rPr>
        <sz val="11"/>
        <rFont val="宋体"/>
        <charset val="134"/>
      </rPr>
      <t>2120501-城乡社区环境卫生</t>
    </r>
  </si>
  <si>
    <r>
      <rPr>
        <sz val="11"/>
        <rFont val="宋体"/>
        <charset val="134"/>
      </rPr>
      <t>2130122-农业生产发展</t>
    </r>
  </si>
  <si>
    <r>
      <rPr>
        <sz val="11"/>
        <rFont val="宋体"/>
        <charset val="134"/>
      </rPr>
      <t>2130199-其他农业农村支出</t>
    </r>
  </si>
  <si>
    <r>
      <rPr>
        <sz val="11"/>
        <rFont val="宋体"/>
        <charset val="134"/>
      </rPr>
      <t>50199-其他工资福利支出</t>
    </r>
  </si>
  <si>
    <r>
      <rPr>
        <sz val="11"/>
        <rFont val="宋体"/>
        <charset val="134"/>
      </rPr>
      <t>30199-其他工资福利支出</t>
    </r>
  </si>
  <si>
    <r>
      <rPr>
        <sz val="11"/>
        <rFont val="宋体"/>
        <charset val="134"/>
      </rPr>
      <t>2130207-森林资源管理</t>
    </r>
  </si>
  <si>
    <r>
      <rPr>
        <sz val="11"/>
        <rFont val="宋体"/>
        <charset val="134"/>
      </rPr>
      <t>59999-其他支出</t>
    </r>
  </si>
  <si>
    <r>
      <rPr>
        <sz val="11"/>
        <rFont val="宋体"/>
        <charset val="134"/>
      </rPr>
      <t>39999-其他支出</t>
    </r>
  </si>
  <si>
    <r>
      <rPr>
        <sz val="11"/>
        <rFont val="宋体"/>
        <charset val="134"/>
      </rPr>
      <t>2130211-动植物保护</t>
    </r>
  </si>
  <si>
    <r>
      <rPr>
        <sz val="11"/>
        <rFont val="宋体"/>
        <charset val="134"/>
      </rPr>
      <t>2130299-其他林业和草原支出</t>
    </r>
  </si>
  <si>
    <r>
      <rPr>
        <sz val="11"/>
        <rFont val="宋体"/>
        <charset val="134"/>
      </rPr>
      <t>2140206-铁路安全</t>
    </r>
  </si>
  <si>
    <r>
      <rPr>
        <sz val="11"/>
        <rFont val="宋体"/>
        <charset val="134"/>
      </rPr>
      <t>2296003-用于体育事业的彩票公益金支出</t>
    </r>
  </si>
  <si>
    <t>2010350-事业运行</t>
  </si>
  <si>
    <t>50501-工资福利支出</t>
  </si>
  <si>
    <t>30101-基本工资</t>
  </si>
  <si>
    <t>30102-津贴补贴</t>
  </si>
  <si>
    <t>30103-奖金</t>
  </si>
  <si>
    <t>30108-机关事业单位基本养老保险缴费</t>
  </si>
  <si>
    <t>30109-职业年金缴费</t>
  </si>
  <si>
    <t>30110-职工基本医疗保险缴费</t>
  </si>
  <si>
    <t>30111-公务员医疗补助缴费</t>
  </si>
  <si>
    <t>30112-其他社会保障缴费</t>
  </si>
  <si>
    <t>30113-住房公积金</t>
  </si>
  <si>
    <t>50502-商品和服务支出</t>
  </si>
  <si>
    <t>30201-办公费</t>
  </si>
  <si>
    <t>30205-水费</t>
  </si>
  <si>
    <t>30207-邮电费</t>
  </si>
  <si>
    <t>30211-差旅费</t>
  </si>
  <si>
    <t>30216-培训费</t>
  </si>
  <si>
    <t>30217-公务接待费</t>
  </si>
  <si>
    <t>30228-工会经费</t>
  </si>
  <si>
    <t>30229-福利费</t>
  </si>
  <si>
    <t>30231-公务用车运行维护费</t>
  </si>
  <si>
    <t>2080502-事业单位离退休</t>
  </si>
  <si>
    <t>30299-其他商品和服务支出</t>
  </si>
  <si>
    <t>50905-离退休费</t>
  </si>
  <si>
    <t>30302-退休费</t>
  </si>
  <si>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</si>
  <si>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</si>
  <si>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</si>
  <si>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</si>
  <si>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</si>
  <si>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</si>
  <si>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</si>
  <si>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</si>
  <si>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</si>
  <si>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</si>
  <si>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</si>
  <si>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106001-北京市门头沟区雁翅镇人民政府</t>
    </r>
  </si>
  <si>
    <r>
      <rPr>
        <sz val="11"/>
        <rFont val="宋体"/>
        <charset val="134"/>
      </rPr>
      <t>1-行政单位</t>
    </r>
  </si>
  <si>
    <r>
      <rPr>
        <sz val="11"/>
        <rFont val="宋体"/>
        <charset val="134"/>
      </rPr>
      <t>一、城乡基层党组织服务群众经费</t>
    </r>
  </si>
  <si>
    <r>
      <rPr>
        <sz val="11"/>
        <rFont val="宋体"/>
        <charset val="134"/>
      </rPr>
      <t>一、基层党建工作经费（党建助理员）</t>
    </r>
  </si>
  <si>
    <r>
      <rPr>
        <sz val="11"/>
        <rFont val="宋体"/>
        <charset val="134"/>
      </rPr>
      <t>一、基层党组织党建活动经费（党员活动经费）</t>
    </r>
  </si>
  <si>
    <r>
      <rPr>
        <sz val="11"/>
        <rFont val="宋体"/>
        <charset val="134"/>
      </rPr>
      <t>三、严重精神障碍患者监护人看护管理补贴</t>
    </r>
  </si>
  <si>
    <r>
      <rPr>
        <sz val="11"/>
        <rFont val="宋体"/>
        <charset val="134"/>
      </rPr>
      <t>三、拥军优属慰问经费</t>
    </r>
  </si>
  <si>
    <r>
      <rPr>
        <sz val="11"/>
        <rFont val="宋体"/>
        <charset val="134"/>
      </rPr>
      <t>三、辖区计划生育工作经费</t>
    </r>
  </si>
  <si>
    <r>
      <rPr>
        <sz val="11"/>
        <rFont val="宋体"/>
        <charset val="134"/>
      </rPr>
      <t>三、社区监察联络员工作经费</t>
    </r>
  </si>
  <si>
    <r>
      <rPr>
        <sz val="11"/>
        <rFont val="宋体"/>
        <charset val="134"/>
      </rPr>
      <t>四、基层武装部及退役军人事务工作经费</t>
    </r>
  </si>
  <si>
    <r>
      <rPr>
        <sz val="11"/>
        <rFont val="宋体"/>
        <charset val="134"/>
      </rPr>
      <t>四、防火防汛（消防）工作经费</t>
    </r>
  </si>
  <si>
    <r>
      <rPr>
        <sz val="11"/>
        <rFont val="宋体"/>
        <charset val="134"/>
      </rPr>
      <t>四、安保维稳应急项目工作经费</t>
    </r>
  </si>
  <si>
    <r>
      <rPr>
        <sz val="11"/>
        <rFont val="宋体"/>
        <charset val="134"/>
      </rPr>
      <t>四、打非、综合执法及维稳工作经费</t>
    </r>
  </si>
  <si>
    <r>
      <rPr>
        <sz val="11"/>
        <rFont val="宋体"/>
        <charset val="134"/>
      </rPr>
      <t>七、退离居委会老积极分子生活补贴及医疗补助</t>
    </r>
  </si>
  <si>
    <r>
      <rPr>
        <sz val="11"/>
        <rFont val="宋体"/>
        <charset val="134"/>
      </rPr>
      <t>七、社区居民小组长补贴</t>
    </r>
  </si>
  <si>
    <r>
      <rPr>
        <sz val="11"/>
        <rFont val="宋体"/>
        <charset val="134"/>
      </rPr>
      <t>三、镇街基本公共文化工作经费</t>
    </r>
  </si>
  <si>
    <r>
      <rPr>
        <sz val="11"/>
        <rFont val="宋体"/>
        <charset val="134"/>
      </rPr>
      <t>一、社区公益事业专项补助资金（市）</t>
    </r>
  </si>
  <si>
    <r>
      <rPr>
        <sz val="11"/>
        <rFont val="宋体"/>
        <charset val="134"/>
      </rPr>
      <t>三、乡村医生岗位补助（基本公卫）</t>
    </r>
  </si>
  <si>
    <r>
      <rPr>
        <sz val="11"/>
        <rFont val="宋体"/>
        <charset val="134"/>
      </rPr>
      <t>二、补充公用经费</t>
    </r>
  </si>
  <si>
    <r>
      <rPr>
        <sz val="11"/>
        <rFont val="宋体"/>
        <charset val="134"/>
      </rPr>
      <t>二、食堂补助</t>
    </r>
  </si>
  <si>
    <r>
      <rPr>
        <sz val="11"/>
        <rFont val="宋体"/>
        <charset val="134"/>
      </rPr>
      <t>二、政府其他人员经费</t>
    </r>
  </si>
  <si>
    <r>
      <rPr>
        <sz val="11"/>
        <rFont val="宋体"/>
        <charset val="134"/>
      </rPr>
      <t>七、村干部待遇保障经费（绩效奖金）</t>
    </r>
  </si>
  <si>
    <r>
      <rPr>
        <sz val="11"/>
        <rFont val="宋体"/>
        <charset val="134"/>
      </rPr>
      <t>七、村“两委”工作目标考核奖励资金</t>
    </r>
  </si>
  <si>
    <r>
      <rPr>
        <sz val="11"/>
        <rFont val="宋体"/>
        <charset val="134"/>
      </rPr>
      <t>七、村务监督委员会成员岗位补贴</t>
    </r>
  </si>
  <si>
    <r>
      <rPr>
        <sz val="11"/>
        <rFont val="宋体"/>
        <charset val="134"/>
      </rPr>
      <t>七、村级组织办公经费</t>
    </r>
  </si>
  <si>
    <r>
      <rPr>
        <sz val="11"/>
        <rFont val="宋体"/>
        <charset val="134"/>
      </rPr>
      <t>七、社区办公经费</t>
    </r>
  </si>
  <si>
    <r>
      <rPr>
        <sz val="11"/>
        <rFont val="宋体"/>
        <charset val="134"/>
      </rPr>
      <t>七、社区工作者待遇保障经费</t>
    </r>
  </si>
  <si>
    <r>
      <rPr>
        <sz val="11"/>
        <rFont val="宋体"/>
        <charset val="134"/>
      </rPr>
      <t>七、村干部待遇保障经费（基本报酬）</t>
    </r>
  </si>
  <si>
    <r>
      <rPr>
        <sz val="11"/>
        <rFont val="宋体"/>
        <charset val="134"/>
      </rPr>
      <t>七、正常离任村党组织书记生活补贴</t>
    </r>
  </si>
  <si>
    <r>
      <rPr>
        <sz val="11"/>
        <rFont val="宋体"/>
        <charset val="134"/>
      </rPr>
      <t>三、下沉镇街协管员队伍经费</t>
    </r>
  </si>
  <si>
    <r>
      <rPr>
        <sz val="11"/>
        <rFont val="宋体"/>
        <charset val="134"/>
      </rPr>
      <t>三、治安巡防员法定节假日加班工资</t>
    </r>
  </si>
  <si>
    <r>
      <rPr>
        <sz val="11"/>
        <rFont val="宋体"/>
        <charset val="134"/>
      </rPr>
      <t>三、下沉镇街协管员队伍经费—铁路护路联防员工资</t>
    </r>
  </si>
  <si>
    <r>
      <rPr>
        <sz val="11"/>
        <rFont val="宋体"/>
        <charset val="134"/>
      </rPr>
      <t>三、下沉镇街协管员队伍经费（公益性岗位）</t>
    </r>
  </si>
  <si>
    <r>
      <rPr>
        <sz val="11"/>
        <rFont val="宋体"/>
        <charset val="134"/>
      </rPr>
      <t>七、村干部待遇保障经费（保险补助）</t>
    </r>
  </si>
  <si>
    <r>
      <rPr>
        <sz val="11"/>
        <rFont val="宋体"/>
        <charset val="134"/>
      </rPr>
      <t>三、下沉镇街协管员队伍经费—长城保护员</t>
    </r>
  </si>
  <si>
    <r>
      <rPr>
        <sz val="11"/>
        <rFont val="宋体"/>
        <charset val="134"/>
      </rPr>
      <t>三馆一站免费开放</t>
    </r>
  </si>
  <si>
    <r>
      <rPr>
        <sz val="11"/>
        <rFont val="宋体"/>
        <charset val="134"/>
      </rPr>
      <t>文化中心社会化运营服务</t>
    </r>
  </si>
  <si>
    <r>
      <rPr>
        <sz val="11"/>
        <rFont val="宋体"/>
        <charset val="134"/>
      </rPr>
      <t>雁翅镇地区文化品牌展示推广项目质保金（旅游）</t>
    </r>
  </si>
  <si>
    <r>
      <rPr>
        <sz val="11"/>
        <rFont val="宋体"/>
        <charset val="134"/>
      </rPr>
      <t>全民健身示范街道及体育特色乡镇创建</t>
    </r>
  </si>
  <si>
    <r>
      <rPr>
        <sz val="11"/>
        <rFont val="宋体"/>
        <charset val="134"/>
      </rPr>
      <t>体制财力综合补助（一般）</t>
    </r>
  </si>
  <si>
    <r>
      <rPr>
        <sz val="11"/>
        <rFont val="宋体"/>
        <charset val="134"/>
      </rPr>
      <t>2024年第五次全国经济普查</t>
    </r>
  </si>
  <si>
    <r>
      <rPr>
        <sz val="11"/>
        <rFont val="宋体"/>
        <charset val="134"/>
      </rPr>
      <t>老妇救会主任补贴项目</t>
    </r>
  </si>
  <si>
    <r>
      <rPr>
        <sz val="11"/>
        <rFont val="宋体"/>
        <charset val="134"/>
      </rPr>
      <t>（组织部24）2024年度党群服务中心运行</t>
    </r>
  </si>
  <si>
    <r>
      <rPr>
        <sz val="11"/>
        <rFont val="宋体"/>
        <charset val="134"/>
      </rPr>
      <t>文明农村人居环境综合考评奖励项目(2024年)</t>
    </r>
  </si>
  <si>
    <r>
      <rPr>
        <sz val="11"/>
        <rFont val="宋体"/>
        <charset val="134"/>
      </rPr>
      <t>2024年门头沟区关于对北京市重点保护陆生野生动物造成损失进行补偿项目(2024)</t>
    </r>
  </si>
  <si>
    <r>
      <rPr>
        <sz val="11"/>
        <rFont val="宋体"/>
        <charset val="134"/>
      </rPr>
      <t>2024年农产品质量安全基层监管能力提升项目（2024年）</t>
    </r>
  </si>
  <si>
    <r>
      <rPr>
        <sz val="11"/>
        <rFont val="宋体"/>
        <charset val="134"/>
      </rPr>
      <t>2024年门头沟区候鸟监测员劳务补助资金项目(2024)</t>
    </r>
  </si>
  <si>
    <r>
      <rPr>
        <sz val="11"/>
        <rFont val="宋体"/>
        <charset val="134"/>
      </rPr>
      <t>2024年北京市门头沟区山区生态公益林生态效益补偿金项目（区级）(2024)</t>
    </r>
  </si>
  <si>
    <r>
      <rPr>
        <sz val="11"/>
        <rFont val="宋体"/>
        <charset val="134"/>
      </rPr>
      <t>农膜和农药包装回收处置（2024年）</t>
    </r>
  </si>
  <si>
    <r>
      <rPr>
        <sz val="11"/>
        <rFont val="宋体"/>
        <charset val="134"/>
      </rPr>
      <t>山区农民搬迁项目（2024年）</t>
    </r>
  </si>
  <si>
    <r>
      <rPr>
        <sz val="11"/>
        <rFont val="宋体"/>
        <charset val="134"/>
      </rPr>
      <t>门头沟区2023年农村地区村庄冬季清洁取暖工作经费（2024年）</t>
    </r>
  </si>
  <si>
    <r>
      <rPr>
        <sz val="11"/>
        <rFont val="宋体"/>
        <charset val="134"/>
      </rPr>
      <t>2017-2018年煤改电采暖设备质保金（2024年）</t>
    </r>
  </si>
  <si>
    <r>
      <rPr>
        <sz val="11"/>
        <rFont val="宋体"/>
        <charset val="134"/>
      </rPr>
      <t>2022年煤改电村庄村委会采暖设备补贴-市级部分（2024年）</t>
    </r>
  </si>
  <si>
    <r>
      <rPr>
        <sz val="11"/>
        <rFont val="宋体"/>
        <charset val="134"/>
      </rPr>
      <t>2021年采暖季精品民宿冬季采暖补贴（2024年）</t>
    </r>
  </si>
  <si>
    <r>
      <rPr>
        <sz val="11"/>
        <rFont val="宋体"/>
        <charset val="134"/>
      </rPr>
      <t>2024年美丽乡村管护资金（2024年）</t>
    </r>
  </si>
  <si>
    <r>
      <rPr>
        <sz val="11"/>
        <rFont val="宋体"/>
        <charset val="134"/>
      </rPr>
      <t>2024年造林工程土地流转资金（市级）(2024)</t>
    </r>
  </si>
  <si>
    <r>
      <rPr>
        <sz val="11"/>
        <rFont val="宋体"/>
        <charset val="134"/>
      </rPr>
      <t>2024年造林工程林木养护资金（市级）(2024)</t>
    </r>
  </si>
  <si>
    <r>
      <rPr>
        <sz val="11"/>
        <rFont val="宋体"/>
        <charset val="134"/>
      </rPr>
      <t>2024年北京市门头沟区山区生态公益林生态效益补偿金项目（市级）(2024)</t>
    </r>
  </si>
  <si>
    <r>
      <rPr>
        <sz val="11"/>
        <rFont val="宋体"/>
        <charset val="134"/>
      </rPr>
      <t>雁翅镇白瀑云景田园综合体林迈可红色电波小路项目（旅游）</t>
    </r>
  </si>
  <si>
    <r>
      <rPr>
        <sz val="11"/>
        <rFont val="宋体"/>
        <charset val="134"/>
      </rPr>
      <t>2024年扶持壮大村集体经济（红色村庄）项目</t>
    </r>
  </si>
  <si>
    <t>合  计</t>
  </si>
  <si>
    <t>附表4-5</t>
  </si>
  <si>
    <t>政府采购预算明细表</t>
  </si>
  <si>
    <t>采购类别</t>
  </si>
  <si>
    <t>金额</t>
  </si>
  <si>
    <t/>
  </si>
  <si>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</si>
  <si>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</si>
  <si>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</si>
  <si>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</si>
  <si>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</si>
  <si>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</si>
  <si>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</si>
  <si>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</si>
  <si>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</si>
  <si>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</si>
  <si>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</si>
  <si>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</si>
  <si>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</si>
  <si>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</si>
  <si>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三十一、往来性支出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</si>
  <si>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</si>
  <si>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</si>
  <si>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</si>
  <si>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</si>
  <si>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</si>
  <si>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</si>
  <si>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</si>
  <si>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</si>
  <si>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</si>
  <si>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</si>
  <si>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</si>
  <si>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</si>
  <si>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</si>
  <si>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</si>
  <si>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</si>
  <si>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</si>
  <si>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2130122</t>
  </si>
  <si>
    <r>
      <rPr>
        <sz val="11"/>
        <rFont val="宋体"/>
        <charset val="134"/>
      </rPr>
      <t>农业生产发展</t>
    </r>
  </si>
  <si>
    <t>2130211</t>
  </si>
  <si>
    <r>
      <rPr>
        <sz val="11"/>
        <rFont val="宋体"/>
        <charset val="134"/>
      </rPr>
      <t>动植物保护</t>
    </r>
  </si>
  <si>
    <t>2070109</t>
  </si>
  <si>
    <r>
      <rPr>
        <sz val="11"/>
        <rFont val="宋体"/>
        <charset val="134"/>
      </rPr>
      <t>群众文化</t>
    </r>
  </si>
  <si>
    <t>2010301</t>
  </si>
  <si>
    <r>
      <rPr>
        <sz val="11"/>
        <rFont val="宋体"/>
        <charset val="134"/>
      </rPr>
      <t>行政运行</t>
    </r>
  </si>
  <si>
    <t>2130207</t>
  </si>
  <si>
    <r>
      <rPr>
        <sz val="11"/>
        <rFont val="宋体"/>
        <charset val="134"/>
      </rPr>
      <t>森林资源管理</t>
    </r>
  </si>
  <si>
    <t>2100408</t>
  </si>
  <si>
    <r>
      <rPr>
        <sz val="11"/>
        <rFont val="宋体"/>
        <charset val="134"/>
      </rPr>
      <t>基本公共卫生服务</t>
    </r>
  </si>
  <si>
    <t>2080705</t>
  </si>
  <si>
    <r>
      <rPr>
        <sz val="11"/>
        <rFont val="宋体"/>
        <charset val="134"/>
      </rPr>
      <t>公益性岗位补贴</t>
    </r>
  </si>
  <si>
    <t>2080208</t>
  </si>
  <si>
    <r>
      <rPr>
        <sz val="11"/>
        <rFont val="宋体"/>
        <charset val="134"/>
      </rPr>
      <t>基层政权建设和社区治理</t>
    </r>
  </si>
  <si>
    <t>2080501</t>
  </si>
  <si>
    <r>
      <rPr>
        <sz val="11"/>
        <rFont val="宋体"/>
        <charset val="134"/>
      </rPr>
      <t>行政单位离退休</t>
    </r>
  </si>
  <si>
    <t>2130199</t>
  </si>
  <si>
    <r>
      <rPr>
        <sz val="11"/>
        <rFont val="宋体"/>
        <charset val="134"/>
      </rPr>
      <t>其他农业农村支出</t>
    </r>
  </si>
  <si>
    <t>2010302</t>
  </si>
  <si>
    <r>
      <rPr>
        <sz val="11"/>
        <rFont val="宋体"/>
        <charset val="134"/>
      </rPr>
      <t>一般行政管理事务</t>
    </r>
  </si>
  <si>
    <t>2120501</t>
  </si>
  <si>
    <r>
      <rPr>
        <sz val="11"/>
        <rFont val="宋体"/>
        <charset val="134"/>
      </rPr>
      <t>城乡社区环境卫生</t>
    </r>
  </si>
  <si>
    <t>2130299</t>
  </si>
  <si>
    <r>
      <rPr>
        <sz val="11"/>
        <rFont val="宋体"/>
        <charset val="134"/>
      </rPr>
      <t>其他林业和草原支出</t>
    </r>
  </si>
  <si>
    <t>2110301</t>
  </si>
  <si>
    <r>
      <rPr>
        <sz val="11"/>
        <rFont val="宋体"/>
        <charset val="134"/>
      </rPr>
      <t>大气</t>
    </r>
  </si>
  <si>
    <t>2120199</t>
  </si>
  <si>
    <r>
      <rPr>
        <sz val="11"/>
        <rFont val="宋体"/>
        <charset val="134"/>
      </rPr>
      <t>其他城乡社区管理事务支出</t>
    </r>
  </si>
  <si>
    <t>2013202</t>
  </si>
  <si>
    <t>2012902</t>
  </si>
  <si>
    <t>2070199</t>
  </si>
  <si>
    <r>
      <rPr>
        <sz val="11"/>
        <rFont val="宋体"/>
        <charset val="134"/>
      </rPr>
      <t>其他文化和旅游支出</t>
    </r>
  </si>
  <si>
    <t>2100499</t>
  </si>
  <si>
    <r>
      <rPr>
        <sz val="11"/>
        <rFont val="宋体"/>
        <charset val="134"/>
      </rPr>
      <t>其他公共卫生支出</t>
    </r>
  </si>
  <si>
    <t>2080299</t>
  </si>
  <si>
    <r>
      <rPr>
        <sz val="11"/>
        <rFont val="宋体"/>
        <charset val="134"/>
      </rPr>
      <t>其他民政管理事务支出</t>
    </r>
  </si>
  <si>
    <t>2010507</t>
  </si>
  <si>
    <r>
      <rPr>
        <sz val="11"/>
        <rFont val="宋体"/>
        <charset val="134"/>
      </rPr>
      <t>专项普查活动</t>
    </r>
  </si>
  <si>
    <t>2010399</t>
  </si>
  <si>
    <r>
      <rPr>
        <sz val="11"/>
        <rFont val="宋体"/>
        <charset val="134"/>
      </rPr>
      <t>其他政府办公厅（室）及相关机构事务支出</t>
    </r>
  </si>
  <si>
    <t>2011199</t>
  </si>
  <si>
    <r>
      <rPr>
        <sz val="11"/>
        <rFont val="宋体"/>
        <charset val="134"/>
      </rPr>
      <t>其他纪检监察事务支出</t>
    </r>
  </si>
  <si>
    <t>2070206</t>
  </si>
  <si>
    <r>
      <rPr>
        <sz val="11"/>
        <rFont val="宋体"/>
        <charset val="134"/>
      </rPr>
      <t>历史名城与古迹</t>
    </r>
  </si>
  <si>
    <t>2140206</t>
  </si>
  <si>
    <r>
      <rPr>
        <sz val="11"/>
        <rFont val="宋体"/>
        <charset val="134"/>
      </rPr>
      <t>铁路安全</t>
    </r>
  </si>
  <si>
    <t>2100799</t>
  </si>
  <si>
    <r>
      <rPr>
        <sz val="11"/>
        <rFont val="宋体"/>
        <charset val="134"/>
      </rPr>
      <t>其他计划生育事务支出</t>
    </r>
  </si>
  <si>
    <r>
      <rPr>
        <sz val="11"/>
        <rFont val="宋体"/>
        <charset val="134"/>
      </rPr>
      <t>106002-北京市门头沟区雁翅镇人民政府本级事业</t>
    </r>
  </si>
  <si>
    <t>2010350</t>
  </si>
  <si>
    <r>
      <rPr>
        <sz val="11"/>
        <rFont val="宋体"/>
        <charset val="134"/>
      </rPr>
      <t>事业运行</t>
    </r>
  </si>
  <si>
    <t>2080502</t>
  </si>
  <si>
    <r>
      <rPr>
        <sz val="11"/>
        <rFont val="宋体"/>
        <charset val="134"/>
      </rPr>
      <t>事业单位离退休</t>
    </r>
  </si>
  <si>
    <t>一般公共预算财政拨款基本支出表</t>
  </si>
  <si>
    <t>附表4-9</t>
  </si>
  <si>
    <t>政府性基金预算财政拨款支出表</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</si>
  <si>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</si>
  <si>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</si>
  <si>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</si>
  <si>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</si>
  <si>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</si>
  <si>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</si>
  <si>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</si>
  <si>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</si>
  <si>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</si>
  <si>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</si>
  <si>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</si>
  <si>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</si>
  <si>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2024</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</si>
  <si>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</si>
  <si>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</si>
  <si>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</si>
  <si>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</si>
  <si>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</si>
  <si>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</si>
  <si>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</si>
  <si>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</si>
  <si>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</si>
  <si>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</si>
  <si>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群众文化活动服务</t>
    </r>
  </si>
  <si>
    <r>
      <rPr>
        <sz val="11"/>
        <rFont val="宋体"/>
        <charset val="134"/>
      </rPr>
      <t>01-公共服务</t>
    </r>
  </si>
  <si>
    <r>
      <rPr>
        <sz val="11"/>
        <rFont val="宋体"/>
        <charset val="134"/>
      </rPr>
      <t>0108-文化公共服务</t>
    </r>
  </si>
  <si>
    <r>
      <rPr>
        <sz val="11"/>
        <rFont val="宋体"/>
        <charset val="134"/>
      </rPr>
      <t>201-一般公共服务支出</t>
    </r>
  </si>
  <si>
    <t>部门（单位）整体支出绩效目标申报表</t>
  </si>
  <si>
    <t>（年度）</t>
  </si>
  <si>
    <t>部门（单位）名称</t>
  </si>
  <si>
    <t>总体资金情况（元）</t>
  </si>
  <si>
    <t>预算支出总额</t>
  </si>
  <si>
    <t>财政拨款</t>
  </si>
  <si>
    <t>其他资金</t>
  </si>
  <si>
    <t>整体绩效目标</t>
  </si>
  <si>
    <t>其他说明</t>
  </si>
  <si>
    <t>活动</t>
  </si>
  <si>
    <t>绩效指标</t>
  </si>
  <si>
    <t>指标性质</t>
  </si>
  <si>
    <t>指标值</t>
  </si>
  <si>
    <t>度量单位</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</si>
  <si>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</si>
  <si>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</si>
  <si>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</si>
  <si>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</si>
  <si>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</si>
  <si>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</si>
  <si>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</si>
  <si>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</si>
  <si>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</si>
  <si>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</si>
  <si>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</si>
  <si>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</si>
  <si>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</si>
  <si>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</si>
  <si>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</si>
  <si>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</si>
  <si>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</si>
  <si>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106001-北京市门头沟区雁翅镇人民政府</t>
  </si>
  <si>
    <t>11010922T000000466180-一、城乡基层党组织服务群众经费</t>
  </si>
  <si>
    <t>31-部门项目</t>
  </si>
  <si>
    <t>吴薇</t>
  </si>
  <si>
    <t>61839749</t>
  </si>
  <si>
    <r>
      <rPr>
        <sz val="11"/>
        <rFont val="宋体"/>
        <charset val="134"/>
      </rPr>
      <t>进一步巩固深化党的群众路线教育实践活动成果，加大基层基础保障力度，进一步提升基层党组织直接服务群众的能力水平。</t>
    </r>
  </si>
  <si>
    <r>
      <rPr>
        <sz val="11"/>
        <rFont val="宋体"/>
        <charset val="134"/>
      </rPr>
      <t>满意度指标</t>
    </r>
  </si>
  <si>
    <r>
      <rPr>
        <sz val="11"/>
        <rFont val="宋体"/>
        <charset val="134"/>
      </rPr>
      <t>服务对象满意度指标</t>
    </r>
  </si>
  <si>
    <r>
      <rPr>
        <sz val="11"/>
        <rFont val="宋体"/>
        <charset val="134"/>
      </rPr>
      <t>24个基层党支部满意度</t>
    </r>
  </si>
  <si>
    <r>
      <rPr>
        <sz val="11"/>
        <rFont val="宋体"/>
        <charset val="134"/>
      </rPr>
      <t>＝</t>
    </r>
  </si>
  <si>
    <t>100</t>
  </si>
  <si>
    <t>%</t>
  </si>
  <si>
    <t>正向指标</t>
  </si>
  <si>
    <r>
      <rPr>
        <sz val="11"/>
        <rFont val="宋体"/>
        <charset val="134"/>
      </rPr>
      <t>效益指标</t>
    </r>
  </si>
  <si>
    <r>
      <rPr>
        <sz val="11"/>
        <rFont val="宋体"/>
        <charset val="134"/>
      </rPr>
      <t>可持续影响指标</t>
    </r>
  </si>
  <si>
    <r>
      <rPr>
        <sz val="11"/>
        <rFont val="宋体"/>
        <charset val="134"/>
      </rPr>
      <t>推进基层党建基础保障水平不断提高</t>
    </r>
  </si>
  <si>
    <r>
      <rPr>
        <sz val="11"/>
        <rFont val="宋体"/>
        <charset val="134"/>
      </rPr>
      <t>定性</t>
    </r>
  </si>
  <si>
    <t>不断提高</t>
  </si>
  <si>
    <t>个</t>
  </si>
  <si>
    <r>
      <rPr>
        <sz val="11"/>
        <rFont val="宋体"/>
        <charset val="134"/>
      </rPr>
      <t>社会效益指标</t>
    </r>
  </si>
  <si>
    <r>
      <rPr>
        <sz val="11"/>
        <rFont val="宋体"/>
        <charset val="134"/>
      </rPr>
      <t>提升基层党组织直接服务群众的能力水平</t>
    </r>
  </si>
  <si>
    <t>优良中低差</t>
  </si>
  <si>
    <r>
      <rPr>
        <sz val="11"/>
        <rFont val="宋体"/>
        <charset val="134"/>
      </rPr>
      <t>产出指标</t>
    </r>
  </si>
  <si>
    <r>
      <rPr>
        <sz val="11"/>
        <rFont val="宋体"/>
        <charset val="134"/>
      </rPr>
      <t>数量指标</t>
    </r>
  </si>
  <si>
    <r>
      <rPr>
        <sz val="11"/>
        <rFont val="宋体"/>
        <charset val="134"/>
      </rPr>
      <t>村居数量</t>
    </r>
  </si>
  <si>
    <t>24</t>
  </si>
  <si>
    <r>
      <rPr>
        <sz val="11"/>
        <rFont val="宋体"/>
        <charset val="134"/>
      </rPr>
      <t>成本指标</t>
    </r>
  </si>
  <si>
    <r>
      <rPr>
        <sz val="11"/>
        <rFont val="宋体"/>
        <charset val="134"/>
      </rPr>
      <t>经济成本指标</t>
    </r>
  </si>
  <si>
    <r>
      <rPr>
        <sz val="11"/>
        <rFont val="宋体"/>
        <charset val="134"/>
      </rPr>
      <t>控制预算数</t>
    </r>
  </si>
  <si>
    <r>
      <rPr>
        <sz val="11"/>
        <rFont val="宋体"/>
        <charset val="134"/>
      </rPr>
      <t>≤</t>
    </r>
  </si>
  <si>
    <t>9600000</t>
  </si>
  <si>
    <t>元</t>
  </si>
  <si>
    <r>
      <rPr>
        <sz val="11"/>
        <rFont val="宋体"/>
        <charset val="134"/>
      </rPr>
      <t>时效指标</t>
    </r>
  </si>
  <si>
    <r>
      <rPr>
        <sz val="11"/>
        <rFont val="宋体"/>
        <charset val="134"/>
      </rPr>
      <t>完成时间</t>
    </r>
  </si>
  <si>
    <t>12</t>
  </si>
  <si>
    <t>月</t>
  </si>
  <si>
    <t>11010922T000000466181-一、基层党建工作经费（党建助理员）</t>
  </si>
  <si>
    <t>61839759</t>
  </si>
  <si>
    <r>
      <rPr>
        <sz val="11"/>
        <rFont val="宋体"/>
        <charset val="134"/>
      </rPr>
      <t>发挥党建助理员扎实推进党建工作的作用，大力推进“红色门头沟”党建品牌“1179”工程。</t>
    </r>
  </si>
  <si>
    <r>
      <rPr>
        <sz val="11"/>
        <rFont val="宋体"/>
        <charset val="134"/>
      </rPr>
      <t>党建助理员数量</t>
    </r>
  </si>
  <si>
    <t>18</t>
  </si>
  <si>
    <t>人</t>
  </si>
  <si>
    <r>
      <rPr>
        <sz val="11"/>
        <rFont val="宋体"/>
        <charset val="134"/>
      </rPr>
      <t>质量指标</t>
    </r>
  </si>
  <si>
    <r>
      <rPr>
        <sz val="11"/>
        <rFont val="宋体"/>
        <charset val="134"/>
      </rPr>
      <t>发放党建助理员工资</t>
    </r>
  </si>
  <si>
    <t>1400000</t>
  </si>
  <si>
    <r>
      <rPr>
        <sz val="11"/>
        <rFont val="宋体"/>
        <charset val="134"/>
      </rPr>
      <t>发放完成时间</t>
    </r>
  </si>
  <si>
    <t>11</t>
  </si>
  <si>
    <r>
      <rPr>
        <sz val="11"/>
        <rFont val="宋体"/>
        <charset val="134"/>
      </rPr>
      <t>党建助理员满意度</t>
    </r>
  </si>
  <si>
    <r>
      <rPr>
        <sz val="11"/>
        <rFont val="宋体"/>
        <charset val="134"/>
      </rPr>
      <t>≥</t>
    </r>
  </si>
  <si>
    <t>95</t>
  </si>
  <si>
    <r>
      <rPr>
        <sz val="11"/>
        <rFont val="宋体"/>
        <charset val="134"/>
      </rPr>
      <t>发挥党建助理员扎实推进党建工作的作用</t>
    </r>
  </si>
  <si>
    <t>11010922T000000466184-一、基层党组织党建活动经费（党员活动经费）</t>
  </si>
  <si>
    <t>13691100395</t>
  </si>
  <si>
    <r>
      <rPr>
        <sz val="11"/>
        <rFont val="宋体"/>
        <charset val="134"/>
      </rPr>
      <t>加强党员管理，强化党员意识。</t>
    </r>
  </si>
  <si>
    <r>
      <rPr>
        <sz val="11"/>
        <rFont val="宋体"/>
        <charset val="134"/>
      </rPr>
      <t>基层党支部党员满意率</t>
    </r>
  </si>
  <si>
    <r>
      <rPr>
        <sz val="11"/>
        <rFont val="宋体"/>
        <charset val="134"/>
      </rPr>
      <t>完成时限</t>
    </r>
  </si>
  <si>
    <t>409700</t>
  </si>
  <si>
    <r>
      <rPr>
        <sz val="11"/>
        <rFont val="宋体"/>
        <charset val="134"/>
      </rPr>
      <t>基层支部个数</t>
    </r>
  </si>
  <si>
    <t>25</t>
  </si>
  <si>
    <r>
      <rPr>
        <sz val="11"/>
        <rFont val="宋体"/>
        <charset val="134"/>
      </rPr>
      <t>强化党员意识</t>
    </r>
  </si>
  <si>
    <t>11010922T000000466192-三、严重精神障碍患者监护人看护管理补贴</t>
  </si>
  <si>
    <t xml:space="preserve">岳田民 </t>
  </si>
  <si>
    <t>18811184098</t>
  </si>
  <si>
    <r>
      <rPr>
        <sz val="11"/>
        <rFont val="宋体"/>
        <charset val="134"/>
      </rPr>
      <t>有助于严重精神病障碍患者的康复，同时维护社会稳定。</t>
    </r>
  </si>
  <si>
    <r>
      <rPr>
        <sz val="11"/>
        <rFont val="宋体"/>
        <charset val="134"/>
      </rPr>
      <t>支出完成时间</t>
    </r>
  </si>
  <si>
    <r>
      <rPr>
        <sz val="11"/>
        <rFont val="宋体"/>
        <charset val="134"/>
      </rPr>
      <t>人数</t>
    </r>
  </si>
  <si>
    <t>58</t>
  </si>
  <si>
    <r>
      <rPr>
        <sz val="11"/>
        <rFont val="宋体"/>
        <charset val="134"/>
      </rPr>
      <t>维护稳定</t>
    </r>
  </si>
  <si>
    <r>
      <rPr>
        <sz val="11"/>
        <rFont val="宋体"/>
        <charset val="134"/>
      </rPr>
      <t>服务对象满意度</t>
    </r>
  </si>
  <si>
    <t>144000</t>
  </si>
  <si>
    <r>
      <rPr>
        <sz val="11"/>
        <rFont val="宋体"/>
        <charset val="134"/>
      </rPr>
      <t>落实本市严重精神障碍患者监护人责任</t>
    </r>
  </si>
  <si>
    <t>11010922T000000466199-三、拥军优属慰问经费</t>
  </si>
  <si>
    <t>岳田民</t>
  </si>
  <si>
    <r>
      <rPr>
        <sz val="11"/>
        <rFont val="宋体"/>
        <charset val="134"/>
      </rPr>
      <t>落实双拥工作，做好拥军优属工作。</t>
    </r>
  </si>
  <si>
    <r>
      <rPr>
        <sz val="11"/>
        <rFont val="宋体"/>
        <charset val="134"/>
      </rPr>
      <t>优抚对象人数</t>
    </r>
  </si>
  <si>
    <t>87</t>
  </si>
  <si>
    <r>
      <rPr>
        <sz val="11"/>
        <rFont val="宋体"/>
        <charset val="134"/>
      </rPr>
      <t>落实双拥政策，做好走访慰问工作</t>
    </r>
  </si>
  <si>
    <t xml:space="preserve">优良中低差 	</t>
  </si>
  <si>
    <r>
      <rPr>
        <sz val="11"/>
        <rFont val="宋体"/>
        <charset val="134"/>
      </rPr>
      <t>慰问人员满意度</t>
    </r>
  </si>
  <si>
    <t>98</t>
  </si>
  <si>
    <t>55000</t>
  </si>
  <si>
    <t xml:space="preserve">55000 	</t>
  </si>
  <si>
    <r>
      <rPr>
        <sz val="11"/>
        <rFont val="宋体"/>
        <charset val="134"/>
      </rPr>
      <t>哨所数量</t>
    </r>
  </si>
  <si>
    <t>2</t>
  </si>
  <si>
    <r>
      <rPr>
        <sz val="11"/>
        <rFont val="宋体"/>
        <charset val="134"/>
      </rPr>
      <t>慰问完成时间</t>
    </r>
  </si>
  <si>
    <t>8</t>
  </si>
  <si>
    <r>
      <rPr>
        <sz val="11"/>
        <rFont val="宋体"/>
        <charset val="134"/>
      </rPr>
      <t>落实拥军优属政策</t>
    </r>
  </si>
  <si>
    <r>
      <rPr>
        <sz val="11"/>
        <rFont val="宋体"/>
        <charset val="134"/>
      </rPr>
      <t>现役军人人数</t>
    </r>
  </si>
  <si>
    <t>10</t>
  </si>
  <si>
    <t>11010922T000000466202-三、辖区计划生育工作经费</t>
  </si>
  <si>
    <r>
      <rPr>
        <sz val="11"/>
        <rFont val="宋体"/>
        <charset val="134"/>
      </rPr>
      <t>依据国家政策，确保独生子女父母享受应该享受的福利待遇。</t>
    </r>
  </si>
  <si>
    <r>
      <rPr>
        <sz val="11"/>
        <rFont val="宋体"/>
        <charset val="134"/>
      </rPr>
      <t>独生子女父母单户</t>
    </r>
  </si>
  <si>
    <t>260</t>
  </si>
  <si>
    <t>户</t>
  </si>
  <si>
    <r>
      <rPr>
        <sz val="11"/>
        <rFont val="宋体"/>
        <charset val="134"/>
      </rPr>
      <t>独生子女父母享受应该享受的福利待遇</t>
    </r>
  </si>
  <si>
    <r>
      <rPr>
        <sz val="11"/>
        <rFont val="宋体"/>
        <charset val="134"/>
      </rPr>
      <t>独生子女父母一次性奖励</t>
    </r>
  </si>
  <si>
    <r>
      <rPr>
        <sz val="11"/>
        <rFont val="宋体"/>
        <charset val="134"/>
      </rPr>
      <t>独生子女父母满意率</t>
    </r>
  </si>
  <si>
    <r>
      <rPr>
        <sz val="11"/>
        <rFont val="宋体"/>
        <charset val="134"/>
      </rPr>
      <t>独生子女父母双户</t>
    </r>
  </si>
  <si>
    <t>200</t>
  </si>
  <si>
    <t xml:space="preserve">200 	</t>
  </si>
  <si>
    <r>
      <rPr>
        <sz val="11"/>
        <rFont val="宋体"/>
        <charset val="134"/>
      </rPr>
      <t>完成发放</t>
    </r>
  </si>
  <si>
    <t>149600</t>
  </si>
  <si>
    <t>11010922T000000466205-三、社区监察联络员工作经费</t>
  </si>
  <si>
    <t>黄丽华</t>
  </si>
  <si>
    <t>13810133160</t>
  </si>
  <si>
    <r>
      <rPr>
        <sz val="11"/>
        <rFont val="宋体"/>
        <charset val="134"/>
      </rPr>
      <t>保障社区监察联络员员履职，促进社区监察联络员正确行使监督权力。</t>
    </r>
  </si>
  <si>
    <t>1</t>
  </si>
  <si>
    <r>
      <rPr>
        <sz val="11"/>
        <rFont val="宋体"/>
        <charset val="134"/>
      </rPr>
      <t>完成发放村务监督委员会岗位补贴</t>
    </r>
  </si>
  <si>
    <r>
      <rPr>
        <sz val="11"/>
        <rFont val="宋体"/>
        <charset val="134"/>
      </rPr>
      <t>雁翅社区监督委员会成员满意度</t>
    </r>
  </si>
  <si>
    <r>
      <rPr>
        <sz val="11"/>
        <rFont val="宋体"/>
        <charset val="134"/>
      </rPr>
      <t>＞</t>
    </r>
  </si>
  <si>
    <r>
      <rPr>
        <sz val="11"/>
        <rFont val="宋体"/>
        <charset val="134"/>
      </rPr>
      <t>雁翅社区监督委员会会成员更好履职保障日常工作开展</t>
    </r>
  </si>
  <si>
    <t>5000</t>
  </si>
  <si>
    <t>11010922T000000466210-四、基层武装部及退役军人事务工作经费</t>
  </si>
  <si>
    <t>张雷</t>
  </si>
  <si>
    <t>61839145</t>
  </si>
  <si>
    <r>
      <rPr>
        <sz val="11"/>
        <rFont val="宋体"/>
        <charset val="134"/>
      </rPr>
      <t>目标1：稳定兵源数量、质量； 目标2：完成民兵编制，成立民兵组织，并进行民兵训练、组织民兵参与重大政治活动安保执勤各项保障； 目标3：按照基层武装不建设规范逐步完善武装部设施。</t>
    </r>
  </si>
  <si>
    <t>30000</t>
  </si>
  <si>
    <r>
      <rPr>
        <sz val="11"/>
        <rFont val="宋体"/>
        <charset val="134"/>
      </rPr>
      <t>保障征兵工作顺利完成</t>
    </r>
  </si>
  <si>
    <r>
      <rPr>
        <sz val="11"/>
        <rFont val="宋体"/>
        <charset val="134"/>
      </rPr>
      <t>提高兵源质量</t>
    </r>
  </si>
  <si>
    <r>
      <rPr>
        <sz val="11"/>
        <rFont val="宋体"/>
        <charset val="134"/>
      </rPr>
      <t>征兵登记率</t>
    </r>
  </si>
  <si>
    <r>
      <rPr>
        <sz val="11"/>
        <rFont val="宋体"/>
        <charset val="134"/>
      </rPr>
      <t>报名青年满意度</t>
    </r>
  </si>
  <si>
    <t>11010922T000000466213-四、防火防汛（消防）工作经费</t>
  </si>
  <si>
    <t>彭国亮</t>
  </si>
  <si>
    <t>61839748</t>
  </si>
  <si>
    <r>
      <rPr>
        <sz val="11"/>
        <rFont val="宋体"/>
        <charset val="134"/>
      </rPr>
      <t>完成年度各项防火防汛及消防安全工作，保障辖区安全稳定。</t>
    </r>
  </si>
  <si>
    <r>
      <rPr>
        <sz val="11"/>
        <rFont val="宋体"/>
        <charset val="134"/>
      </rPr>
      <t>辖区村居民满意度</t>
    </r>
  </si>
  <si>
    <t>90</t>
  </si>
  <si>
    <r>
      <rPr>
        <sz val="11"/>
        <rFont val="宋体"/>
        <charset val="134"/>
      </rPr>
      <t>涉及村居数</t>
    </r>
  </si>
  <si>
    <r>
      <rPr>
        <sz val="11"/>
        <rFont val="宋体"/>
        <charset val="134"/>
      </rPr>
      <t>完成防火防汛及消防工作</t>
    </r>
  </si>
  <si>
    <t>200000</t>
  </si>
  <si>
    <r>
      <rPr>
        <sz val="11"/>
        <rFont val="宋体"/>
        <charset val="134"/>
      </rPr>
      <t>产品质量合格率</t>
    </r>
  </si>
  <si>
    <r>
      <rPr>
        <sz val="11"/>
        <rFont val="宋体"/>
        <charset val="134"/>
      </rPr>
      <t>工作完成时间</t>
    </r>
  </si>
  <si>
    <t>11010922T000000466216-四、安保维稳应急项目工作经费</t>
  </si>
  <si>
    <t>61839496</t>
  </si>
  <si>
    <r>
      <rPr>
        <sz val="11"/>
        <rFont val="宋体"/>
        <charset val="134"/>
      </rPr>
      <t>切实做好本地区突发公共事件应急工作，共同维护镇域安全稳定</t>
    </r>
  </si>
  <si>
    <t>150000</t>
  </si>
  <si>
    <t xml:space="preserve">150000 	</t>
  </si>
  <si>
    <r>
      <rPr>
        <sz val="11"/>
        <rFont val="宋体"/>
        <charset val="134"/>
      </rPr>
      <t>保障镇域安全稳定</t>
    </r>
  </si>
  <si>
    <r>
      <rPr>
        <sz val="11"/>
        <rFont val="宋体"/>
        <charset val="134"/>
      </rPr>
      <t>本地区综合安保维稳应急处置工作</t>
    </r>
  </si>
  <si>
    <r>
      <rPr>
        <sz val="11"/>
        <rFont val="宋体"/>
        <charset val="134"/>
      </rPr>
      <t>营造全镇稳定和谐的氛围</t>
    </r>
  </si>
  <si>
    <r>
      <rPr>
        <sz val="11"/>
        <rFont val="宋体"/>
        <charset val="134"/>
      </rPr>
      <t>辖区居民满意度</t>
    </r>
  </si>
  <si>
    <t>11010922T000000466218-四、打非、综合执法及维稳工作经费</t>
  </si>
  <si>
    <r>
      <rPr>
        <sz val="11"/>
        <rFont val="宋体"/>
        <charset val="134"/>
      </rPr>
      <t>社会治安综合治理工作，切实做好本地区综合维稳工作；各个重点时期及敏感日加强镇域内重点人看护工作，切实做好本地区本地区打非、综治执法及维稳工作。辖区内组织维稳安全宣传活动，营造全镇稳定和谐的良好氛围，共同维护镇域稳定。</t>
    </r>
  </si>
  <si>
    <t xml:space="preserve">200000 	</t>
  </si>
  <si>
    <r>
      <rPr>
        <sz val="11"/>
        <rFont val="宋体"/>
        <charset val="134"/>
      </rPr>
      <t>本地区安全稳定</t>
    </r>
  </si>
  <si>
    <r>
      <rPr>
        <sz val="11"/>
        <rFont val="宋体"/>
        <charset val="134"/>
      </rPr>
      <t>保障地区安全稳定</t>
    </r>
  </si>
  <si>
    <r>
      <rPr>
        <sz val="11"/>
        <rFont val="宋体"/>
        <charset val="134"/>
      </rPr>
      <t>本地区综合维稳及重点人的管控工作</t>
    </r>
  </si>
  <si>
    <t>11010922T000000466224-七、退离居委会老积极分子生活补贴及医疗补助</t>
  </si>
  <si>
    <r>
      <rPr>
        <sz val="11"/>
        <rFont val="宋体"/>
        <charset val="134"/>
      </rPr>
      <t>保障退离居委会老积极分子正常生活</t>
    </r>
  </si>
  <si>
    <r>
      <rPr>
        <sz val="11"/>
        <rFont val="宋体"/>
        <charset val="134"/>
      </rPr>
      <t>发挥退离人员模范先锋作用</t>
    </r>
  </si>
  <si>
    <r>
      <rPr>
        <sz val="11"/>
        <rFont val="宋体"/>
        <charset val="134"/>
      </rPr>
      <t>退离居委会老积极分子人数</t>
    </r>
  </si>
  <si>
    <r>
      <rPr>
        <sz val="11"/>
        <rFont val="宋体"/>
        <charset val="134"/>
      </rPr>
      <t>发放退离居委会老积极分子生活补贴及医疗补助</t>
    </r>
  </si>
  <si>
    <r>
      <rPr>
        <sz val="11"/>
        <rFont val="宋体"/>
        <charset val="134"/>
      </rPr>
      <t>支出时间</t>
    </r>
  </si>
  <si>
    <t>24022</t>
  </si>
  <si>
    <t>11010922T000000466227-七、社区居民小组长补贴</t>
  </si>
  <si>
    <r>
      <rPr>
        <sz val="11"/>
        <rFont val="宋体"/>
        <charset val="134"/>
      </rPr>
      <t>保障居委会的正常运行，提高居民生活水平。</t>
    </r>
  </si>
  <si>
    <r>
      <rPr>
        <sz val="11"/>
        <rFont val="宋体"/>
        <charset val="134"/>
      </rPr>
      <t>充分发挥小组长作用</t>
    </r>
  </si>
  <si>
    <t>1320</t>
  </si>
  <si>
    <r>
      <rPr>
        <sz val="11"/>
        <rFont val="宋体"/>
        <charset val="134"/>
      </rPr>
      <t>保障居委会工作的顺利开展</t>
    </r>
  </si>
  <si>
    <r>
      <rPr>
        <sz val="11"/>
        <rFont val="宋体"/>
        <charset val="134"/>
      </rPr>
      <t>居民小组长人数</t>
    </r>
  </si>
  <si>
    <r>
      <rPr>
        <sz val="11"/>
        <rFont val="宋体"/>
        <charset val="134"/>
      </rPr>
      <t>居民小组长满意度</t>
    </r>
  </si>
  <si>
    <t>11010922T000000480710-三、镇街基本公共文化工作经费</t>
  </si>
  <si>
    <t>彭德东</t>
  </si>
  <si>
    <t>111</t>
  </si>
  <si>
    <r>
      <rPr>
        <sz val="11"/>
        <rFont val="宋体"/>
        <charset val="134"/>
      </rPr>
      <t>提高全民整体素质，促进地区文化发展。打造雁翅镇民俗文化活动品牌，推进农游、文游深度融合，促进全镇旅游休闲文化产业加快发展，逐步把文化节打造成为展示雁翅镇发展形象、发展资源、发展成果的文化平台。加强基础设施建设，提高我镇图书室达标数量，保证村（居）图书室基本藏书量，进一步推进我区首都公共文化服务示范区创建工作。</t>
    </r>
  </si>
  <si>
    <r>
      <rPr>
        <sz val="11"/>
        <rFont val="宋体"/>
        <charset val="134"/>
      </rPr>
      <t>村居参与率</t>
    </r>
  </si>
  <si>
    <t>50</t>
  </si>
  <si>
    <t>460000</t>
  </si>
  <si>
    <r>
      <rPr>
        <sz val="11"/>
        <rFont val="宋体"/>
        <charset val="134"/>
      </rPr>
      <t>群众满意度</t>
    </r>
  </si>
  <si>
    <r>
      <rPr>
        <sz val="11"/>
        <rFont val="宋体"/>
        <charset val="134"/>
      </rPr>
      <t>满足雁翅镇人民的文化生活</t>
    </r>
  </si>
  <si>
    <r>
      <rPr>
        <sz val="11"/>
        <rFont val="宋体"/>
        <charset val="134"/>
      </rPr>
      <t>文化室、图书室数量</t>
    </r>
  </si>
  <si>
    <t>11010922T000000488088-一、社区公益事业专项补助资金（市）</t>
  </si>
  <si>
    <r>
      <rPr>
        <sz val="11"/>
        <rFont val="宋体"/>
        <charset val="134"/>
      </rPr>
      <t>项目总投资金额80,000元，类别为其他商品和服务支出。用于文体、教育、社区治安、精神文明建设所需要活动等费用。</t>
    </r>
  </si>
  <si>
    <r>
      <rPr>
        <sz val="11"/>
        <rFont val="宋体"/>
        <charset val="134"/>
      </rPr>
      <t>村居居民满意度</t>
    </r>
  </si>
  <si>
    <r>
      <rPr>
        <sz val="11"/>
        <rFont val="宋体"/>
        <charset val="134"/>
      </rPr>
      <t>社区公益事业提升</t>
    </r>
  </si>
  <si>
    <r>
      <rPr>
        <sz val="11"/>
        <rFont val="宋体"/>
        <charset val="134"/>
      </rPr>
      <t>社区数量</t>
    </r>
  </si>
  <si>
    <t>80000</t>
  </si>
  <si>
    <r>
      <rPr>
        <sz val="11"/>
        <rFont val="宋体"/>
        <charset val="134"/>
      </rPr>
      <t>提高居民参与社区建设意识，提高居民生活水平。</t>
    </r>
  </si>
  <si>
    <t>11010922T000001351192-三、乡村医生岗位补助（基本公卫）</t>
  </si>
  <si>
    <r>
      <rPr>
        <sz val="11"/>
        <rFont val="宋体"/>
        <charset val="134"/>
      </rPr>
      <t>有效调动乡村医生岗位人员为农村居民提供基本医疗卫生服务的积极性，规范乡村医生岗位人员基本医疗卫生服务的提供内容及方式，提高服务能力和水平。</t>
    </r>
  </si>
  <si>
    <t>年</t>
  </si>
  <si>
    <r>
      <rPr>
        <sz val="11"/>
        <rFont val="宋体"/>
        <charset val="134"/>
      </rPr>
      <t>乡村医生岗位补贴发放完成</t>
    </r>
  </si>
  <si>
    <r>
      <rPr>
        <sz val="11"/>
        <rFont val="宋体"/>
        <charset val="134"/>
      </rPr>
      <t>经济效益指标</t>
    </r>
  </si>
  <si>
    <r>
      <rPr>
        <sz val="11"/>
        <rFont val="宋体"/>
        <charset val="134"/>
      </rPr>
      <t>使农村居民获得的基本医疗卫生服务得到提升。</t>
    </r>
  </si>
  <si>
    <t>1422000</t>
  </si>
  <si>
    <r>
      <rPr>
        <sz val="11"/>
        <rFont val="宋体"/>
        <charset val="134"/>
      </rPr>
      <t>乡村医生人数</t>
    </r>
  </si>
  <si>
    <r>
      <rPr>
        <sz val="11"/>
        <rFont val="宋体"/>
        <charset val="134"/>
      </rPr>
      <t>乡村医生满意度</t>
    </r>
  </si>
  <si>
    <t>11010922Y000000466146-二、补充公用经费</t>
  </si>
  <si>
    <t>22-其他运转类</t>
  </si>
  <si>
    <t>张晓晨</t>
  </si>
  <si>
    <t>61839794</t>
  </si>
  <si>
    <r>
      <rPr>
        <sz val="11"/>
        <rFont val="宋体"/>
        <charset val="134"/>
      </rPr>
      <t>完成2024年机关后勤保障工作</t>
    </r>
  </si>
  <si>
    <r>
      <rPr>
        <sz val="11"/>
        <rFont val="宋体"/>
        <charset val="134"/>
      </rPr>
      <t>强化工作落实</t>
    </r>
  </si>
  <si>
    <r>
      <rPr>
        <sz val="11"/>
        <rFont val="宋体"/>
        <charset val="134"/>
      </rPr>
      <t>完成机关干部下村保障</t>
    </r>
  </si>
  <si>
    <t>60</t>
  </si>
  <si>
    <r>
      <rPr>
        <sz val="11"/>
        <rFont val="宋体"/>
        <charset val="134"/>
      </rPr>
      <t>完成办公设备、用品、家具采购</t>
    </r>
  </si>
  <si>
    <r>
      <rPr>
        <sz val="11"/>
        <rFont val="宋体"/>
        <charset val="134"/>
      </rPr>
      <t>机关工作人员满意度</t>
    </r>
  </si>
  <si>
    <t>724275.52</t>
  </si>
  <si>
    <r>
      <rPr>
        <sz val="11"/>
        <rFont val="宋体"/>
        <charset val="134"/>
      </rPr>
      <t>增加会议室容量</t>
    </r>
  </si>
  <si>
    <t>150</t>
  </si>
  <si>
    <r>
      <rPr>
        <sz val="11"/>
        <rFont val="宋体"/>
        <charset val="134"/>
      </rPr>
      <t>镇政府正常运行提供物资，确保政府正常运转</t>
    </r>
  </si>
  <si>
    <t>11010922Y000000466149-二、食堂补助</t>
  </si>
  <si>
    <r>
      <rPr>
        <sz val="11"/>
        <rFont val="宋体"/>
        <charset val="134"/>
      </rPr>
      <t>完成全年机关食堂就餐保障工作</t>
    </r>
  </si>
  <si>
    <t>1369600</t>
  </si>
  <si>
    <r>
      <rPr>
        <sz val="11"/>
        <rFont val="宋体"/>
        <charset val="134"/>
      </rPr>
      <t>机关就餐人员满意度</t>
    </r>
  </si>
  <si>
    <r>
      <rPr>
        <sz val="11"/>
        <rFont val="宋体"/>
        <charset val="134"/>
      </rPr>
      <t>机关就餐人数</t>
    </r>
  </si>
  <si>
    <t>207</t>
  </si>
  <si>
    <r>
      <rPr>
        <sz val="11"/>
        <rFont val="宋体"/>
        <charset val="134"/>
      </rPr>
      <t>提高机关食堂餐食质量</t>
    </r>
  </si>
  <si>
    <r>
      <rPr>
        <sz val="11"/>
        <rFont val="宋体"/>
        <charset val="134"/>
      </rPr>
      <t>采购绿色新鲜、无公害食材</t>
    </r>
  </si>
  <si>
    <t>11010922Y000000466150-二、政府其他人员经费</t>
  </si>
  <si>
    <r>
      <rPr>
        <sz val="11"/>
        <rFont val="宋体"/>
        <charset val="134"/>
      </rPr>
      <t>保证其他人员工资（退休工资）正常发放，五险一金正常缴纳。</t>
    </r>
  </si>
  <si>
    <r>
      <rPr>
        <sz val="11"/>
        <rFont val="宋体"/>
        <charset val="134"/>
      </rPr>
      <t>内退人员</t>
    </r>
  </si>
  <si>
    <t>14</t>
  </si>
  <si>
    <r>
      <rPr>
        <sz val="11"/>
        <rFont val="宋体"/>
        <charset val="134"/>
      </rPr>
      <t>其他人员工资发放</t>
    </r>
  </si>
  <si>
    <r>
      <rPr>
        <sz val="11"/>
        <rFont val="宋体"/>
        <charset val="134"/>
      </rPr>
      <t>招聘合同人员</t>
    </r>
  </si>
  <si>
    <t>20</t>
  </si>
  <si>
    <r>
      <rPr>
        <sz val="11"/>
        <rFont val="宋体"/>
        <charset val="134"/>
      </rPr>
      <t>政府其他人员满意度</t>
    </r>
  </si>
  <si>
    <t>1544000</t>
  </si>
  <si>
    <r>
      <rPr>
        <sz val="11"/>
        <rFont val="宋体"/>
        <charset val="134"/>
      </rPr>
      <t>机关运转及办事效率</t>
    </r>
  </si>
  <si>
    <t>11010922Y000000466153-七、村干部待遇保障经费（绩效奖金）</t>
  </si>
  <si>
    <r>
      <rPr>
        <sz val="11"/>
        <rFont val="宋体"/>
        <charset val="134"/>
      </rPr>
      <t>进一步加大对农村基层干部的关心关爱力度，健全完善村干部待遇保障制度。</t>
    </r>
  </si>
  <si>
    <r>
      <rPr>
        <sz val="11"/>
        <rFont val="宋体"/>
        <charset val="134"/>
      </rPr>
      <t>村数量</t>
    </r>
  </si>
  <si>
    <t>23</t>
  </si>
  <si>
    <r>
      <rPr>
        <sz val="11"/>
        <rFont val="宋体"/>
        <charset val="134"/>
      </rPr>
      <t>保障村干部待遇</t>
    </r>
  </si>
  <si>
    <r>
      <rPr>
        <sz val="11"/>
        <rFont val="宋体"/>
        <charset val="134"/>
      </rPr>
      <t>村干部满意度</t>
    </r>
  </si>
  <si>
    <r>
      <rPr>
        <sz val="11"/>
        <rFont val="宋体"/>
        <charset val="134"/>
      </rPr>
      <t>完善村干部待遇保障制度</t>
    </r>
  </si>
  <si>
    <t>11010922Y000000466154-七、村“两委”工作目标考核奖励资金</t>
  </si>
  <si>
    <r>
      <rPr>
        <sz val="11"/>
        <rFont val="宋体"/>
        <charset val="134"/>
      </rPr>
      <t>提高村“两委”工作积极性，提升管理水平，形成创先争优的整理氛围，促进农村事业发展。</t>
    </r>
  </si>
  <si>
    <r>
      <rPr>
        <sz val="11"/>
        <rFont val="宋体"/>
        <charset val="134"/>
      </rPr>
      <t>村两委满意度</t>
    </r>
  </si>
  <si>
    <r>
      <rPr>
        <sz val="11"/>
        <rFont val="宋体"/>
        <charset val="134"/>
      </rPr>
      <t>完成优秀村两委奖励工作</t>
    </r>
  </si>
  <si>
    <t>380000</t>
  </si>
  <si>
    <r>
      <rPr>
        <sz val="11"/>
        <rFont val="宋体"/>
        <charset val="134"/>
      </rPr>
      <t>保障村组织有效服务村民</t>
    </r>
  </si>
  <si>
    <r>
      <rPr>
        <sz val="11"/>
        <rFont val="宋体"/>
        <charset val="134"/>
      </rPr>
      <t>村组织数量</t>
    </r>
  </si>
  <si>
    <t>5</t>
  </si>
  <si>
    <t>11010922Y000000466155-七、村务监督委员会成员岗位补贴</t>
  </si>
  <si>
    <r>
      <rPr>
        <sz val="11"/>
        <rFont val="宋体"/>
        <charset val="134"/>
      </rPr>
      <t>保障村务监督委员会成员履职，促进村务监督委会成员正确行使监督权力。</t>
    </r>
  </si>
  <si>
    <t>173800</t>
  </si>
  <si>
    <r>
      <rPr>
        <sz val="11"/>
        <rFont val="宋体"/>
        <charset val="134"/>
      </rPr>
      <t>村务监督员数量</t>
    </r>
  </si>
  <si>
    <t>69</t>
  </si>
  <si>
    <r>
      <rPr>
        <sz val="11"/>
        <rFont val="宋体"/>
        <charset val="134"/>
      </rPr>
      <t>保障村务监督委员会成员履职</t>
    </r>
  </si>
  <si>
    <r>
      <rPr>
        <sz val="11"/>
        <rFont val="宋体"/>
        <charset val="134"/>
      </rPr>
      <t>保障村监会成员待遇</t>
    </r>
  </si>
  <si>
    <r>
      <rPr>
        <sz val="11"/>
        <rFont val="宋体"/>
        <charset val="134"/>
      </rPr>
      <t>村务监督员满意度</t>
    </r>
  </si>
  <si>
    <t>11010922Y000000466159-七、村级组织办公经费</t>
  </si>
  <si>
    <t>郝晨光</t>
  </si>
  <si>
    <t>61839752</t>
  </si>
  <si>
    <r>
      <rPr>
        <sz val="11"/>
        <rFont val="宋体"/>
        <charset val="134"/>
      </rPr>
      <t>用于支付村集体办公用费、报刊费用、电话费等，保障村集体运转正常。</t>
    </r>
  </si>
  <si>
    <r>
      <rPr>
        <sz val="11"/>
        <rFont val="宋体"/>
        <charset val="134"/>
      </rPr>
      <t>村集体数量</t>
    </r>
  </si>
  <si>
    <r>
      <rPr>
        <sz val="11"/>
        <rFont val="宋体"/>
        <charset val="134"/>
      </rPr>
      <t>村级组织日常办公运转</t>
    </r>
  </si>
  <si>
    <r>
      <rPr>
        <sz val="11"/>
        <rFont val="宋体"/>
        <charset val="134"/>
      </rPr>
      <t>保障村级组织运转</t>
    </r>
  </si>
  <si>
    <t>161000</t>
  </si>
  <si>
    <r>
      <rPr>
        <sz val="11"/>
        <rFont val="宋体"/>
        <charset val="134"/>
      </rPr>
      <t>辖区村民满意度</t>
    </r>
  </si>
  <si>
    <t>11010922Y000000466160-七、社区办公经费</t>
  </si>
  <si>
    <r>
      <rPr>
        <sz val="11"/>
        <rFont val="宋体"/>
        <charset val="134"/>
      </rPr>
      <t>用于雁翅社区居委会日常办公，维护居委会日常运转</t>
    </r>
  </si>
  <si>
    <r>
      <rPr>
        <sz val="11"/>
        <rFont val="宋体"/>
        <charset val="134"/>
      </rPr>
      <t>保障居委会为居民提供服务</t>
    </r>
  </si>
  <si>
    <r>
      <rPr>
        <sz val="11"/>
        <rFont val="宋体"/>
        <charset val="134"/>
      </rPr>
      <t>居委会数量</t>
    </r>
  </si>
  <si>
    <t>25000</t>
  </si>
  <si>
    <r>
      <rPr>
        <sz val="11"/>
        <rFont val="宋体"/>
        <charset val="134"/>
      </rPr>
      <t>维护居委会日常运转</t>
    </r>
  </si>
  <si>
    <t>11010922Y000000466161-七、社区工作者待遇保障经费</t>
  </si>
  <si>
    <r>
      <rPr>
        <sz val="11"/>
        <rFont val="宋体"/>
        <charset val="134"/>
      </rPr>
      <t>居委会人员数量</t>
    </r>
  </si>
  <si>
    <t>9</t>
  </si>
  <si>
    <r>
      <rPr>
        <sz val="11"/>
        <rFont val="宋体"/>
        <charset val="134"/>
      </rPr>
      <t>社区工作者更好的服务居民</t>
    </r>
  </si>
  <si>
    <r>
      <rPr>
        <sz val="11"/>
        <rFont val="宋体"/>
        <charset val="134"/>
      </rPr>
      <t>保障社区工作者待遇</t>
    </r>
  </si>
  <si>
    <r>
      <rPr>
        <sz val="11"/>
        <rFont val="宋体"/>
        <charset val="134"/>
      </rPr>
      <t>居委会人员满意度</t>
    </r>
  </si>
  <si>
    <t>1769105.77</t>
  </si>
  <si>
    <t>11010922Y000000481934-七、村干部待遇保障经费（基本报酬）</t>
  </si>
  <si>
    <r>
      <rPr>
        <sz val="11"/>
        <rFont val="宋体"/>
        <charset val="134"/>
      </rPr>
      <t>村两委干部满意度</t>
    </r>
  </si>
  <si>
    <r>
      <rPr>
        <sz val="11"/>
        <rFont val="宋体"/>
        <charset val="134"/>
      </rPr>
      <t>健全完善村干部待遇保障制度</t>
    </r>
  </si>
  <si>
    <r>
      <rPr>
        <sz val="11"/>
        <rFont val="宋体"/>
        <charset val="134"/>
      </rPr>
      <t>发放准确率</t>
    </r>
  </si>
  <si>
    <r>
      <rPr>
        <sz val="11"/>
        <rFont val="宋体"/>
        <charset val="134"/>
      </rPr>
      <t>两委干部人数</t>
    </r>
  </si>
  <si>
    <t>107</t>
  </si>
  <si>
    <t>5750000</t>
  </si>
  <si>
    <t>11010922Y000000481935-七、正常离任村党组织书记生活补贴</t>
  </si>
  <si>
    <r>
      <rPr>
        <sz val="11"/>
        <rFont val="宋体"/>
        <charset val="134"/>
      </rPr>
      <t>进一步加大对正常离任村党组织书记的保障力度，做好与现职村干部基本待遇和基本保障制度的有序衔接，充分调动农村基层干部工作的积极性、主动性和创造性，加快推进首都农村经济社会持续健康发展。</t>
    </r>
  </si>
  <si>
    <r>
      <rPr>
        <sz val="11"/>
        <rFont val="宋体"/>
        <charset val="134"/>
      </rPr>
      <t>准确发放率</t>
    </r>
  </si>
  <si>
    <t>601200</t>
  </si>
  <si>
    <r>
      <rPr>
        <sz val="11"/>
        <rFont val="宋体"/>
        <charset val="134"/>
      </rPr>
      <t>正常离任党组织书记满意度</t>
    </r>
  </si>
  <si>
    <r>
      <rPr>
        <sz val="11"/>
        <rFont val="宋体"/>
        <charset val="134"/>
      </rPr>
      <t>正常离任党组织书记人数</t>
    </r>
  </si>
  <si>
    <t>79</t>
  </si>
  <si>
    <r>
      <rPr>
        <sz val="11"/>
        <rFont val="宋体"/>
        <charset val="134"/>
      </rPr>
      <t>加大对正常离任村党组织书记的保障力度</t>
    </r>
  </si>
  <si>
    <t>11010922Y000000486138-三、下沉镇街协管员队伍经费</t>
  </si>
  <si>
    <r>
      <rPr>
        <sz val="11"/>
        <rFont val="宋体"/>
        <charset val="134"/>
      </rPr>
      <t>加强全镇各类协管员力量的整合，实现协管员队伍存量整合优化、总量有效控制、权责统一、一岗多责，形成规模适度、配置合理、管理规范的新型协管员队伍。</t>
    </r>
  </si>
  <si>
    <t>11864606.6</t>
  </si>
  <si>
    <r>
      <rPr>
        <sz val="11"/>
        <rFont val="宋体"/>
        <charset val="134"/>
      </rPr>
      <t>下沉协管员满意率</t>
    </r>
  </si>
  <si>
    <r>
      <rPr>
        <sz val="11"/>
        <rFont val="宋体"/>
        <charset val="134"/>
      </rPr>
      <t>下沉协管员数量</t>
    </r>
  </si>
  <si>
    <t>1297</t>
  </si>
  <si>
    <t>反向指标</t>
  </si>
  <si>
    <r>
      <rPr>
        <sz val="11"/>
        <rFont val="宋体"/>
        <charset val="134"/>
      </rPr>
      <t>协管员工作完成率</t>
    </r>
  </si>
  <si>
    <r>
      <rPr>
        <sz val="11"/>
        <rFont val="宋体"/>
        <charset val="134"/>
      </rPr>
      <t>确保人员在岗在位，工作有序开展</t>
    </r>
  </si>
  <si>
    <t>11010922Y000000486573-三、治安巡防员法定节假日加班工资</t>
  </si>
  <si>
    <t>高海琳</t>
  </si>
  <si>
    <t>13581512696</t>
  </si>
  <si>
    <r>
      <rPr>
        <sz val="11"/>
        <rFont val="宋体"/>
        <charset val="134"/>
      </rPr>
      <t>治安巡防员8人法定节假日加班工资的工资福利待遇得到保障。</t>
    </r>
  </si>
  <si>
    <t>2998072</t>
  </si>
  <si>
    <r>
      <rPr>
        <sz val="11"/>
        <rFont val="宋体"/>
        <charset val="134"/>
      </rPr>
      <t>巡防队人数</t>
    </r>
  </si>
  <si>
    <r>
      <rPr>
        <sz val="11"/>
        <rFont val="宋体"/>
        <charset val="134"/>
      </rPr>
      <t>工资福利待遇得到保障</t>
    </r>
  </si>
  <si>
    <r>
      <rPr>
        <sz val="11"/>
        <rFont val="宋体"/>
        <charset val="134"/>
      </rPr>
      <t>治安巡防员满意度</t>
    </r>
  </si>
  <si>
    <t>11010922Y000000487561-三、下沉镇街协管员队伍经费—铁路护路联防员工资</t>
  </si>
  <si>
    <r>
      <rPr>
        <sz val="11"/>
        <rFont val="宋体"/>
        <charset val="134"/>
      </rPr>
      <t>为确保我镇铁路护路安全稳定，强化铁路护路反恐防恐工作，保障铁路运行正常畅通。</t>
    </r>
  </si>
  <si>
    <r>
      <rPr>
        <sz val="11"/>
        <rFont val="宋体"/>
        <charset val="134"/>
      </rPr>
      <t>铁路护路联防员</t>
    </r>
  </si>
  <si>
    <r>
      <rPr>
        <sz val="11"/>
        <rFont val="宋体"/>
        <charset val="134"/>
      </rPr>
      <t>确保人员在岗在位，工作有序开展，工资发放到位。</t>
    </r>
  </si>
  <si>
    <r>
      <rPr>
        <sz val="11"/>
        <rFont val="宋体"/>
        <charset val="134"/>
      </rPr>
      <t>铁路护路人员满意率</t>
    </r>
  </si>
  <si>
    <t>743804</t>
  </si>
  <si>
    <t>11010923Y000002117581-三、下沉镇街协管员队伍经费（公益性岗位）</t>
  </si>
  <si>
    <t>61839100</t>
  </si>
  <si>
    <r>
      <rPr>
        <sz val="11"/>
        <rFont val="宋体"/>
        <charset val="134"/>
      </rPr>
      <t>社会公益性就业组织安置人员40人，安置人员的工资福利待遇得到保障。</t>
    </r>
  </si>
  <si>
    <r>
      <rPr>
        <sz val="11"/>
        <rFont val="宋体"/>
        <charset val="134"/>
      </rPr>
      <t>补贴人数（人）</t>
    </r>
  </si>
  <si>
    <t>40</t>
  </si>
  <si>
    <t>1150545</t>
  </si>
  <si>
    <r>
      <rPr>
        <sz val="11"/>
        <rFont val="宋体"/>
        <charset val="134"/>
      </rPr>
      <t>符合条件就业困难人员得到托底安置</t>
    </r>
  </si>
  <si>
    <r>
      <rPr>
        <sz val="11"/>
        <rFont val="宋体"/>
        <charset val="134"/>
      </rPr>
      <t>安置人员对经办服务满意度</t>
    </r>
  </si>
  <si>
    <r>
      <rPr>
        <sz val="11"/>
        <rFont val="宋体"/>
        <charset val="134"/>
      </rPr>
      <t>补贴资金在规定时间内支付到位率</t>
    </r>
  </si>
  <si>
    <r>
      <rPr>
        <sz val="11"/>
        <rFont val="宋体"/>
        <charset val="134"/>
      </rPr>
      <t>公益性岗位补贴发放准确率</t>
    </r>
  </si>
  <si>
    <t>11010923Y000002227247-七、村干部待遇保障经费（保险补助）</t>
  </si>
  <si>
    <r>
      <rPr>
        <sz val="11"/>
        <rFont val="宋体"/>
        <charset val="134"/>
      </rPr>
      <t>为了健全完善村干部待遇保障制度，按照一定标准每月发放村干部基本报酬。村干部工资属于先缴后补，主要用于补贴雁翅镇村干部保险，按照国家标准补贴村干部保险。</t>
    </r>
  </si>
  <si>
    <t>完善村干部待遇保障，提升村干部干事创业能力</t>
  </si>
  <si>
    <r>
      <rPr>
        <sz val="11"/>
        <rFont val="宋体"/>
        <charset val="134"/>
      </rPr>
      <t>村干部</t>
    </r>
  </si>
  <si>
    <r>
      <rPr>
        <sz val="11"/>
        <rFont val="宋体"/>
        <charset val="134"/>
      </rPr>
      <t>预算控制数</t>
    </r>
  </si>
  <si>
    <t>930614.88</t>
  </si>
  <si>
    <r>
      <rPr>
        <sz val="11"/>
        <rFont val="宋体"/>
        <charset val="134"/>
      </rPr>
      <t>村干部人数</t>
    </r>
  </si>
  <si>
    <t>102</t>
  </si>
  <si>
    <r>
      <rPr>
        <sz val="11"/>
        <rFont val="宋体"/>
        <charset val="134"/>
      </rPr>
      <t>按村干部待遇发放</t>
    </r>
  </si>
  <si>
    <t>11010923Y000002230158-三、下沉镇街协管员队伍经费—长城保护员</t>
  </si>
  <si>
    <t>杜荣华</t>
  </si>
  <si>
    <r>
      <rPr>
        <sz val="11"/>
        <rFont val="宋体"/>
        <charset val="134"/>
      </rPr>
      <t>加强全镇各类协管员力量的整合，实现协管员队伍存量整合优化、总量有效控制、权责统一、一岗多责，形成规模适度、配置合理、管理规范的新型协管员队伍。保障下沉协管员中长城保护员工资按时发放。</t>
    </r>
  </si>
  <si>
    <r>
      <rPr>
        <sz val="11"/>
        <rFont val="宋体"/>
        <charset val="134"/>
      </rPr>
      <t>长城保护员</t>
    </r>
  </si>
  <si>
    <r>
      <rPr>
        <sz val="11"/>
        <rFont val="宋体"/>
        <charset val="134"/>
      </rPr>
      <t>项目预算控制数</t>
    </r>
  </si>
  <si>
    <t>158400</t>
  </si>
  <si>
    <t>确保人员在岗在位</t>
  </si>
  <si>
    <t>22</t>
  </si>
  <si>
    <t>11010924T000002985214-三馆一站免费开放</t>
  </si>
  <si>
    <t>61839740</t>
  </si>
  <si>
    <r>
      <rPr>
        <sz val="11"/>
        <rFont val="宋体"/>
        <charset val="134"/>
      </rPr>
      <t>保证雁翅镇文化中心（室）、图书馆（室）活动有序开展</t>
    </r>
  </si>
  <si>
    <r>
      <rPr>
        <sz val="11"/>
        <rFont val="宋体"/>
        <charset val="134"/>
      </rPr>
      <t>硬件设施运行率</t>
    </r>
  </si>
  <si>
    <t>210000</t>
  </si>
  <si>
    <r>
      <rPr>
        <sz val="11"/>
        <rFont val="宋体"/>
        <charset val="134"/>
      </rPr>
      <t>受众群</t>
    </r>
  </si>
  <si>
    <t>满足雁翅镇人民的文化生活</t>
  </si>
  <si>
    <r>
      <rPr>
        <sz val="11"/>
        <rFont val="宋体"/>
        <charset val="134"/>
      </rPr>
      <t>活动场次</t>
    </r>
  </si>
  <si>
    <t>次</t>
  </si>
  <si>
    <t>11010924T000002985222-文化中心社会化运营服务</t>
  </si>
  <si>
    <r>
      <rPr>
        <sz val="11"/>
        <rFont val="宋体"/>
        <charset val="134"/>
      </rPr>
      <t>提升文化品质，打造文化气质，推动地区特色，促进文化产业，丰富人们精神生活，强化全民整体素质，提高群众文化获得感。</t>
    </r>
  </si>
  <si>
    <r>
      <rPr>
        <sz val="11"/>
        <rFont val="宋体"/>
        <charset val="134"/>
      </rPr>
      <t>效能评估达标率</t>
    </r>
  </si>
  <si>
    <t>43.73</t>
  </si>
  <si>
    <t>万元</t>
  </si>
  <si>
    <r>
      <rPr>
        <sz val="11"/>
        <rFont val="宋体"/>
        <charset val="134"/>
      </rPr>
      <t>提高雁翅镇文化服务水平</t>
    </r>
  </si>
  <si>
    <t>提升文化品质，打造文化气质，推动地区特色，促进文化产业，丰富人们精神生活，强化全民整体素质，提高群众文化获得感。</t>
  </si>
  <si>
    <t>11010924T000002986782-雁翅镇地区文化品牌展示推广项目质保金（旅游）</t>
  </si>
  <si>
    <t>刘圣然</t>
  </si>
  <si>
    <t>61839755</t>
  </si>
  <si>
    <r>
      <rPr>
        <sz val="11"/>
        <rFont val="宋体"/>
        <charset val="134"/>
      </rPr>
      <t>该项目有利于环境的治理与维护，提升村民生活环境，为旅游业提供更好地服务，总体提升村民收益，提高村民幸福感。</t>
    </r>
  </si>
  <si>
    <r>
      <rPr>
        <sz val="11"/>
        <rFont val="宋体"/>
        <charset val="134"/>
      </rPr>
      <t>工程数量</t>
    </r>
  </si>
  <si>
    <r>
      <rPr>
        <sz val="11"/>
        <rFont val="宋体"/>
        <charset val="134"/>
      </rPr>
      <t>验收标准</t>
    </r>
  </si>
  <si>
    <r>
      <rPr>
        <sz val="11"/>
        <rFont val="宋体"/>
        <charset val="134"/>
      </rPr>
      <t>壮大集体经济</t>
    </r>
  </si>
  <si>
    <t>11010924T000002994470-全民健身示范街道及体育特色乡镇创建</t>
  </si>
  <si>
    <r>
      <rPr>
        <sz val="11"/>
        <rFont val="宋体"/>
        <charset val="134"/>
      </rPr>
      <t>2024年底完成</t>
    </r>
  </si>
  <si>
    <r>
      <rPr>
        <sz val="11"/>
        <rFont val="宋体"/>
        <charset val="134"/>
      </rPr>
      <t>数量</t>
    </r>
  </si>
  <si>
    <r>
      <rPr>
        <sz val="11"/>
        <rFont val="宋体"/>
        <charset val="134"/>
      </rPr>
      <t>群众科学健身消费水平</t>
    </r>
  </si>
  <si>
    <r>
      <rPr>
        <sz val="11"/>
        <rFont val="宋体"/>
        <charset val="134"/>
      </rPr>
      <t>按要求完成</t>
    </r>
  </si>
  <si>
    <t>11010924T000002999756-体制财力综合补助（一般）</t>
  </si>
  <si>
    <t>邓昕</t>
  </si>
  <si>
    <t>61839146</t>
  </si>
  <si>
    <r>
      <rPr>
        <sz val="11"/>
        <rFont val="宋体"/>
        <charset val="134"/>
      </rPr>
      <t>保障我镇在遇到突发紧急的事件时有资金去解决，给国家和人民的损失降到最低。弥补各类资金不足，保障我镇各项工作顺利开展。</t>
    </r>
  </si>
  <si>
    <t>400</t>
  </si>
  <si>
    <r>
      <rPr>
        <sz val="11"/>
        <rFont val="宋体"/>
        <charset val="134"/>
      </rPr>
      <t>保障我镇各项工作顺利开展。</t>
    </r>
  </si>
  <si>
    <r>
      <rPr>
        <sz val="11"/>
        <rFont val="宋体"/>
        <charset val="134"/>
      </rPr>
      <t>保障我镇在遇到突发紧急的事件时有资金去解决</t>
    </r>
  </si>
  <si>
    <t>保障我镇各项工作顺利开展。</t>
  </si>
  <si>
    <r>
      <rPr>
        <sz val="11"/>
        <rFont val="宋体"/>
        <charset val="134"/>
      </rPr>
      <t>涉及村居</t>
    </r>
  </si>
  <si>
    <t>11010924T000003004808-2024年第五次全国经济普查</t>
  </si>
  <si>
    <t>陶祥生</t>
  </si>
  <si>
    <t>61839757</t>
  </si>
  <si>
    <t xml:space="preserve">为全面调查全镇第二产业和第三产业发展规模、布局和效益，摸清各类单位基本情况，掌握国民经济行业间经济联系，进一步夯实统计基础，推进统计现代化改革，加强和改善宏观经济治理、科学制定中长期发展规划、推动生态涵养功能持续提升、全面推动社会主义现代化建设提供科学准确的统计信息支持。 </t>
  </si>
  <si>
    <r>
      <rPr>
        <sz val="11"/>
        <rFont val="宋体"/>
        <charset val="134"/>
      </rPr>
      <t>提高普查普及度</t>
    </r>
  </si>
  <si>
    <r>
      <rPr>
        <sz val="11"/>
        <rFont val="宋体"/>
        <charset val="134"/>
      </rPr>
      <t>设机村居数量</t>
    </r>
  </si>
  <si>
    <r>
      <rPr>
        <sz val="11"/>
        <rFont val="宋体"/>
        <charset val="134"/>
      </rPr>
      <t>普查服务人群-企业</t>
    </r>
  </si>
  <si>
    <t>11010924T000003004905-老妇救会主任补贴项目</t>
  </si>
  <si>
    <t>张文娟</t>
  </si>
  <si>
    <t>61839229</t>
  </si>
  <si>
    <r>
      <rPr>
        <sz val="11"/>
        <rFont val="宋体"/>
        <charset val="134"/>
      </rPr>
      <t>按月发放</t>
    </r>
  </si>
  <si>
    <r>
      <rPr>
        <sz val="11"/>
        <rFont val="宋体"/>
        <charset val="134"/>
      </rPr>
      <t>妇救会主任评价</t>
    </r>
  </si>
  <si>
    <r>
      <rPr>
        <sz val="11"/>
        <rFont val="宋体"/>
        <charset val="134"/>
      </rPr>
      <t>为妇救会主任提供生活保障</t>
    </r>
  </si>
  <si>
    <r>
      <rPr>
        <sz val="11"/>
        <rFont val="宋体"/>
        <charset val="134"/>
      </rPr>
      <t>妇救会主任人数</t>
    </r>
  </si>
  <si>
    <t>11010924T000003004960-（组织部24）2024年度党群服务中心运行</t>
  </si>
  <si>
    <r>
      <rPr>
        <sz val="11"/>
        <rFont val="宋体"/>
        <charset val="134"/>
      </rPr>
      <t>为进一步加强党群服务中心体系功能建设，强化作用发挥，为基层党建工作提供阵地支撑。</t>
    </r>
  </si>
  <si>
    <r>
      <rPr>
        <sz val="11"/>
        <rFont val="宋体"/>
        <charset val="134"/>
      </rPr>
      <t>党员群众满意度</t>
    </r>
  </si>
  <si>
    <r>
      <rPr>
        <sz val="11"/>
        <rFont val="宋体"/>
        <charset val="134"/>
      </rPr>
      <t>验收合格</t>
    </r>
  </si>
  <si>
    <r>
      <rPr>
        <sz val="11"/>
        <rFont val="宋体"/>
        <charset val="134"/>
      </rPr>
      <t>为基层党建工作提供阵地支撑</t>
    </r>
  </si>
  <si>
    <r>
      <rPr>
        <sz val="11"/>
        <rFont val="宋体"/>
        <charset val="134"/>
      </rPr>
      <t>党群服务中心个数</t>
    </r>
  </si>
  <si>
    <t>11010924T000003005223-文明农村人居环境综合考评奖励项目(2024年)</t>
  </si>
  <si>
    <t>刘正培</t>
  </si>
  <si>
    <t>13601289063</t>
  </si>
  <si>
    <r>
      <rPr>
        <sz val="11"/>
        <rFont val="宋体"/>
        <charset val="134"/>
      </rPr>
      <t>通过建立农村人居环境长效保持奖惩机制，带动村级开展农村人居环境整治积极性，确保农村人居环境干净整洁。</t>
    </r>
  </si>
  <si>
    <r>
      <rPr>
        <sz val="11"/>
        <rFont val="宋体"/>
        <charset val="134"/>
      </rPr>
      <t>村庄环境整洁</t>
    </r>
  </si>
  <si>
    <r>
      <rPr>
        <sz val="11"/>
        <rFont val="宋体"/>
        <charset val="134"/>
      </rPr>
      <t>村民满意度</t>
    </r>
  </si>
  <si>
    <t>85</t>
  </si>
  <si>
    <r>
      <rPr>
        <sz val="11"/>
        <rFont val="宋体"/>
        <charset val="134"/>
      </rPr>
      <t>奖励对象</t>
    </r>
  </si>
  <si>
    <r>
      <rPr>
        <sz val="11"/>
        <rFont val="宋体"/>
        <charset val="134"/>
      </rPr>
      <t>奖励标准（成绩）</t>
    </r>
  </si>
  <si>
    <t>分</t>
  </si>
  <si>
    <t>11010924T000003005230-2024年门头沟区关于对北京市重点保护陆生野生动物造成损失进行补偿项目(2024)</t>
  </si>
  <si>
    <t>高艳华</t>
  </si>
  <si>
    <t>61839784</t>
  </si>
  <si>
    <r>
      <rPr>
        <sz val="11"/>
        <rFont val="宋体"/>
        <charset val="134"/>
      </rPr>
      <t>本着”以人为本，合理分担、促进生产恢复”的原则，充分发挥了政府补偿对受害人生产生活的救助特性和对危害预防措施的促进作用。</t>
    </r>
  </si>
  <si>
    <r>
      <rPr>
        <sz val="11"/>
        <rFont val="宋体"/>
        <charset val="134"/>
      </rPr>
      <t>调动村民参与生态保护</t>
    </r>
  </si>
  <si>
    <t>保护资源</t>
  </si>
  <si>
    <r>
      <rPr>
        <sz val="11"/>
        <rFont val="宋体"/>
        <charset val="134"/>
      </rPr>
      <t>符合《北京市重点保护陆生野生动物造成损失补偿办法》规定</t>
    </r>
  </si>
  <si>
    <t>补偿标准</t>
  </si>
  <si>
    <r>
      <rPr>
        <sz val="11"/>
        <rFont val="宋体"/>
        <charset val="134"/>
      </rPr>
      <t>受损失村民满意度</t>
    </r>
  </si>
  <si>
    <t>8304</t>
  </si>
  <si>
    <r>
      <rPr>
        <sz val="11"/>
        <rFont val="宋体"/>
        <charset val="134"/>
      </rPr>
      <t>受损失村民户数</t>
    </r>
  </si>
  <si>
    <t>11010924T000003005238-2024年农产品质量安全基层监管能力提升项目（2024年）</t>
  </si>
  <si>
    <t>张良</t>
  </si>
  <si>
    <r>
      <rPr>
        <sz val="11"/>
        <rFont val="宋体"/>
        <charset val="134"/>
      </rPr>
      <t>提升基层农产品质量安全监管能力</t>
    </r>
  </si>
  <si>
    <t>120000</t>
  </si>
  <si>
    <r>
      <rPr>
        <sz val="11"/>
        <rFont val="宋体"/>
        <charset val="134"/>
      </rPr>
      <t>规范基层农产品质量安全监管工作</t>
    </r>
  </si>
  <si>
    <t>完成农安相关工作</t>
  </si>
  <si>
    <r>
      <rPr>
        <sz val="11"/>
        <rFont val="宋体"/>
        <charset val="134"/>
      </rPr>
      <t>雁翅镇农产品质量安全监管能力得到提升</t>
    </r>
  </si>
  <si>
    <r>
      <rPr>
        <sz val="11"/>
        <rFont val="宋体"/>
        <charset val="134"/>
      </rPr>
      <t>确保农产品质量安全</t>
    </r>
  </si>
  <si>
    <t>无安全事故</t>
  </si>
  <si>
    <t>11010924T000003005244-2024年门头沟区候鸟监测员劳务补助资金项目(2024)</t>
  </si>
  <si>
    <r>
      <rPr>
        <sz val="11"/>
        <rFont val="宋体"/>
        <charset val="134"/>
      </rPr>
      <t>新增就业岗位2人。加强我区野生动物疫源疫病监测，确保第一时间发现疫情并及时上报。了解我区野生动物资源情况。保障市局野生动物疫源疫病监测信息平台正常运转。</t>
    </r>
  </si>
  <si>
    <r>
      <rPr>
        <sz val="11"/>
        <rFont val="宋体"/>
        <charset val="134"/>
      </rPr>
      <t>按要求上报</t>
    </r>
  </si>
  <si>
    <r>
      <rPr>
        <sz val="11"/>
        <rFont val="宋体"/>
        <charset val="134"/>
      </rPr>
      <t>生态效益指标</t>
    </r>
  </si>
  <si>
    <r>
      <rPr>
        <sz val="11"/>
        <rFont val="宋体"/>
        <charset val="134"/>
      </rPr>
      <t>人与动物和谐共生</t>
    </r>
  </si>
  <si>
    <r>
      <rPr>
        <sz val="11"/>
        <rFont val="宋体"/>
        <charset val="134"/>
      </rPr>
      <t>控制在预算内</t>
    </r>
  </si>
  <si>
    <t>14400</t>
  </si>
  <si>
    <r>
      <rPr>
        <sz val="11"/>
        <rFont val="宋体"/>
        <charset val="134"/>
      </rPr>
      <t>监测点数量</t>
    </r>
  </si>
  <si>
    <t>11010924T000003005251-2024年北京市门头沟区山区生态公益林生态效益补偿金项目（区级）(2024)</t>
  </si>
  <si>
    <r>
      <rPr>
        <sz val="11"/>
        <rFont val="宋体"/>
        <charset val="134"/>
      </rPr>
      <t>调动农民建设和保护山区生态林平衡发展，对生态林的健康发展起到关键性作用，有效提高村民收入，提高生活水平。</t>
    </r>
  </si>
  <si>
    <r>
      <rPr>
        <sz val="11"/>
        <rFont val="宋体"/>
        <charset val="134"/>
      </rPr>
      <t>按《山区生态林效益补偿资金》要求执行率</t>
    </r>
  </si>
  <si>
    <r>
      <rPr>
        <sz val="11"/>
        <rFont val="宋体"/>
        <charset val="134"/>
      </rPr>
      <t>雁翅镇生态林确权面积</t>
    </r>
  </si>
  <si>
    <t>316090.32</t>
  </si>
  <si>
    <t>31609.32</t>
  </si>
  <si>
    <t>亩</t>
  </si>
  <si>
    <r>
      <rPr>
        <sz val="11"/>
        <rFont val="宋体"/>
        <charset val="134"/>
      </rPr>
      <t>享受人员满意度</t>
    </r>
  </si>
  <si>
    <t>11010924T000003005273-农膜和农药包装回收处置（2024年）</t>
  </si>
  <si>
    <r>
      <rPr>
        <sz val="11"/>
        <rFont val="宋体"/>
        <charset val="134"/>
      </rPr>
      <t>对全镇农药农膜废弃物进行置换回收</t>
    </r>
  </si>
  <si>
    <r>
      <rPr>
        <sz val="11"/>
        <rFont val="宋体"/>
        <charset val="134"/>
      </rPr>
      <t>减少面源污染，提高生态环境</t>
    </r>
  </si>
  <si>
    <r>
      <rPr>
        <sz val="11"/>
        <rFont val="宋体"/>
        <charset val="134"/>
      </rPr>
      <t>回收农膜数量</t>
    </r>
  </si>
  <si>
    <t>0.72</t>
  </si>
  <si>
    <t>吨</t>
  </si>
  <si>
    <r>
      <rPr>
        <sz val="11"/>
        <rFont val="宋体"/>
        <charset val="134"/>
      </rPr>
      <t>通过回收农药包装废弃物，减少区内农业环境污染</t>
    </r>
  </si>
  <si>
    <r>
      <rPr>
        <sz val="11"/>
        <rFont val="宋体"/>
        <charset val="134"/>
      </rPr>
      <t>满意率</t>
    </r>
  </si>
  <si>
    <t>11010924T000003005279-山区农民搬迁项目（2024年）</t>
  </si>
  <si>
    <t>郝学赛</t>
  </si>
  <si>
    <t>61839751</t>
  </si>
  <si>
    <r>
      <rPr>
        <sz val="11"/>
        <rFont val="宋体"/>
        <charset val="134"/>
      </rPr>
      <t>完成大村、芹峪、跃进、淤白村五村山区农民搬迁改造。</t>
    </r>
  </si>
  <si>
    <t>49126000</t>
  </si>
  <si>
    <r>
      <rPr>
        <sz val="11"/>
        <rFont val="宋体"/>
        <charset val="134"/>
      </rPr>
      <t>改善山区农民居住条件，全面推进美丽乡村建设，实施乡村振兴战略。</t>
    </r>
  </si>
  <si>
    <t>完成房屋改造及基础设施建设</t>
  </si>
  <si>
    <r>
      <rPr>
        <sz val="11"/>
        <rFont val="宋体"/>
        <charset val="134"/>
      </rPr>
      <t>涉及村居居民满意度</t>
    </r>
  </si>
  <si>
    <r>
      <rPr>
        <sz val="11"/>
        <rFont val="宋体"/>
        <charset val="134"/>
      </rPr>
      <t>涉及村庄</t>
    </r>
  </si>
  <si>
    <t>4</t>
  </si>
  <si>
    <r>
      <rPr>
        <sz val="11"/>
        <rFont val="宋体"/>
        <charset val="134"/>
      </rPr>
      <t>全面推进美丽乡村建设，实施乡村振兴战略</t>
    </r>
  </si>
  <si>
    <t>满意度提高</t>
  </si>
  <si>
    <t>11010924T000003005282-门头沟区2023年农村地区村庄冬季清洁取暖工作经费（2024年）</t>
  </si>
  <si>
    <r>
      <rPr>
        <sz val="11"/>
        <rFont val="宋体"/>
        <charset val="134"/>
      </rPr>
      <t>进一步在全区范围内探索推广便于发挥农民主体地位、符合我区实际的煤改清洁能源改造方式，继续采取"政府对接优惠电价，农民自主选购设备"的市场化模式推进煤改电工作。以具备电采暖负荷接入条件且享受电价优惠及补贴为标准，认定为完成冬季清洁取暖改造。</t>
    </r>
  </si>
  <si>
    <r>
      <rPr>
        <sz val="11"/>
        <rFont val="宋体"/>
        <charset val="134"/>
      </rPr>
      <t>符合《门头沟区农村受灾地区温暖过冬保障工作方案》标准</t>
    </r>
  </si>
  <si>
    <r>
      <rPr>
        <sz val="11"/>
        <rFont val="宋体"/>
        <charset val="134"/>
      </rPr>
      <t>解决群众实际问题</t>
    </r>
  </si>
  <si>
    <t>保障政府采购类村民过质保期设备维护</t>
  </si>
  <si>
    <r>
      <rPr>
        <sz val="11"/>
        <rFont val="宋体"/>
        <charset val="134"/>
      </rPr>
      <t>全镇村民满意度</t>
    </r>
  </si>
  <si>
    <t>11010924T000003005285-2017-2018年煤改电采暖设备质保金（2024年）</t>
  </si>
  <si>
    <r>
      <rPr>
        <sz val="11"/>
        <rFont val="宋体"/>
        <charset val="134"/>
      </rPr>
      <t>实现雁翅镇田庄村、房良村村民使用清洁取暖设备</t>
    </r>
  </si>
  <si>
    <r>
      <rPr>
        <sz val="11"/>
        <rFont val="宋体"/>
        <charset val="134"/>
      </rPr>
      <t>保障村民温暖过冬</t>
    </r>
  </si>
  <si>
    <t>11010924T000003005294-2022年煤改电村庄村委会采暖设备补贴-市级部分（2024年）</t>
  </si>
  <si>
    <r>
      <rPr>
        <sz val="11"/>
        <rFont val="宋体"/>
        <charset val="134"/>
      </rPr>
      <t>保障村委会冬季正常运行</t>
    </r>
  </si>
  <si>
    <t>56750</t>
  </si>
  <si>
    <t>村委会取暖</t>
  </si>
  <si>
    <t>11010924T000003005297-2021年采暖季精品民宿冬季采暖补贴（2024年）</t>
  </si>
  <si>
    <r>
      <rPr>
        <sz val="11"/>
        <rFont val="宋体"/>
        <charset val="134"/>
      </rPr>
      <t>助力打造“门头沟小院+”品牌，加快田园综合体项目配套设施建设，鼓励精品民宿企业冬季经营，优先推动成规模、有品牌效应的精品民宿村实施煤改清洁能源。</t>
    </r>
  </si>
  <si>
    <r>
      <rPr>
        <sz val="11"/>
        <rFont val="宋体"/>
        <charset val="134"/>
      </rPr>
      <t>按要求发放</t>
    </r>
  </si>
  <si>
    <r>
      <rPr>
        <sz val="11"/>
        <rFont val="宋体"/>
        <charset val="134"/>
      </rPr>
      <t>补助发放单位</t>
    </r>
  </si>
  <si>
    <r>
      <rPr>
        <sz val="11"/>
        <rFont val="宋体"/>
        <charset val="134"/>
      </rPr>
      <t>提高民宿冬季收入</t>
    </r>
  </si>
  <si>
    <t>20000</t>
  </si>
  <si>
    <t>11010924T000003005300-2024年美丽乡村管护资金（2024年）</t>
  </si>
  <si>
    <t>通过实施美丽乡村建设基础设施运维管护，巩固农村人居环境整治成果，促进村庄长期干净整洁有序。</t>
  </si>
  <si>
    <r>
      <rPr>
        <sz val="11"/>
        <rFont val="宋体"/>
        <charset val="134"/>
      </rPr>
      <t>农民群众的幸福感、获得感</t>
    </r>
  </si>
  <si>
    <r>
      <rPr>
        <sz val="11"/>
        <rFont val="宋体"/>
        <charset val="134"/>
      </rPr>
      <t>管护质量</t>
    </r>
  </si>
  <si>
    <r>
      <rPr>
        <sz val="11"/>
        <rFont val="宋体"/>
        <charset val="134"/>
      </rPr>
      <t>管护对象</t>
    </r>
  </si>
  <si>
    <t>11010924T000003005332-2024年造林工程土地流转资金（市级）(2024)</t>
  </si>
  <si>
    <t>按照实行种植结构调整用于造林绿化的土地，监理动态增长机制，及时、足额的拨付土地流转费，使农民权益得到保障，林地面积得到扩大。</t>
  </si>
  <si>
    <r>
      <rPr>
        <sz val="11"/>
        <rFont val="宋体"/>
        <charset val="134"/>
      </rPr>
      <t>土地流转费支付</t>
    </r>
  </si>
  <si>
    <r>
      <rPr>
        <sz val="11"/>
        <rFont val="宋体"/>
        <charset val="134"/>
      </rPr>
      <t>农民增收</t>
    </r>
  </si>
  <si>
    <r>
      <rPr>
        <sz val="11"/>
        <rFont val="宋体"/>
        <charset val="134"/>
      </rPr>
      <t>土地流转面积</t>
    </r>
  </si>
  <si>
    <t>5658.92</t>
  </si>
  <si>
    <t>11010924T000003005336-2024年造林工程林木养护资金（市级）(2024)</t>
  </si>
  <si>
    <t>通过百万亩造林林木的常规养护如：浇水、涂白、林地保洁、基础设施维护等，以及根据地块特点和林木长势等情况开展的精准化养护如施肥、修剪、有害生物防治等措施基本，巩固了造林成果，促进养护经营管理工作的科学化、规范化和精细化，推动平原生态林高质量发展，并通过绿岗就业方式增加本地就业率，带动经济增收</t>
  </si>
  <si>
    <r>
      <rPr>
        <sz val="11"/>
        <rFont val="宋体"/>
        <charset val="134"/>
      </rPr>
      <t>使用人员满意度</t>
    </r>
  </si>
  <si>
    <r>
      <rPr>
        <sz val="11"/>
        <rFont val="宋体"/>
        <charset val="134"/>
      </rPr>
      <t>养护管理面积</t>
    </r>
  </si>
  <si>
    <t>5663.92</t>
  </si>
  <si>
    <r>
      <rPr>
        <sz val="11"/>
        <rFont val="宋体"/>
        <charset val="134"/>
      </rPr>
      <t>养护合格率</t>
    </r>
  </si>
  <si>
    <r>
      <rPr>
        <sz val="11"/>
        <rFont val="宋体"/>
        <charset val="134"/>
      </rPr>
      <t>精准化养护机制</t>
    </r>
  </si>
  <si>
    <t>得到完善</t>
  </si>
  <si>
    <t>11010924T000003005370-2024年北京市门头沟区山区生态公益林生态效益补偿金项目（市级）(2024)</t>
  </si>
  <si>
    <r>
      <rPr>
        <sz val="11"/>
        <rFont val="宋体"/>
        <charset val="134"/>
      </rPr>
      <t xml:space="preserve">调动农民建设和保护山区生态林平衡发展，对生态林的健康发展起到关键性作用，有效提高村民收入，提高生活水平。 </t>
    </r>
  </si>
  <si>
    <r>
      <rPr>
        <sz val="11"/>
        <rFont val="宋体"/>
        <charset val="134"/>
      </rPr>
      <t>动村民参与生态保护</t>
    </r>
  </si>
  <si>
    <t>11010924T000003032536-雁翅镇白瀑云景田园综合体林迈可红色电波小路项目（旅游）</t>
  </si>
  <si>
    <r>
      <rPr>
        <sz val="11"/>
        <rFont val="宋体"/>
        <charset val="134"/>
      </rPr>
      <t>本项目的实施，可使淤白村及周边农业休闲旅游产业服务接待水平大幅提升，游客安全性得到保证，并通过景区形象工程的建设，起到良好的宣传效果，吸引更多的游客前来旅游，促进淤白村周边农业及相关产业落地。同时将有效地改善景区的景观设施状况，优化旅游环境，提高游客游览的满意度，促进游客数量的增长，有力地促进红色旅游经济的发展，能够产生巨大的间接经济效益。</t>
    </r>
  </si>
  <si>
    <r>
      <rPr>
        <sz val="11"/>
        <rFont val="宋体"/>
        <charset val="134"/>
      </rPr>
      <t>游客满意度</t>
    </r>
  </si>
  <si>
    <r>
      <rPr>
        <sz val="11"/>
        <rFont val="宋体"/>
        <charset val="134"/>
      </rPr>
      <t>解决带动本地就业</t>
    </r>
  </si>
  <si>
    <t>带动本地村民2-3人就业</t>
  </si>
  <si>
    <t>27750.53</t>
  </si>
  <si>
    <r>
      <rPr>
        <sz val="11"/>
        <rFont val="宋体"/>
        <charset val="134"/>
      </rPr>
      <t>质量标准</t>
    </r>
  </si>
  <si>
    <t>合格</t>
  </si>
  <si>
    <t>各村年收入至少1万元</t>
  </si>
  <si>
    <r>
      <rPr>
        <sz val="11"/>
        <rFont val="宋体"/>
        <charset val="134"/>
      </rPr>
      <t>实施进度</t>
    </r>
  </si>
  <si>
    <t>已完成</t>
  </si>
  <si>
    <t>11010924T000003079137-2024年扶持壮大村集体经济（红色村庄）项目</t>
  </si>
  <si>
    <t>发挥中共京西山区第一党支部的影响力，弘扬崔显芳等革命先烈“跟党走”的政治自觉，不断强化田庄村党组织建设水平和红色文化传播力度。</t>
  </si>
  <si>
    <r>
      <rPr>
        <sz val="11"/>
        <rFont val="宋体"/>
        <charset val="134"/>
      </rPr>
      <t>项目验收时间</t>
    </r>
  </si>
  <si>
    <t>2024年底</t>
  </si>
  <si>
    <r>
      <rPr>
        <sz val="11"/>
        <rFont val="宋体"/>
        <charset val="134"/>
      </rPr>
      <t>项目金额</t>
    </r>
  </si>
  <si>
    <t>万</t>
  </si>
  <si>
    <r>
      <rPr>
        <sz val="11"/>
        <rFont val="宋体"/>
        <charset val="134"/>
      </rPr>
      <t>集体经济增收</t>
    </r>
  </si>
  <si>
    <r>
      <rPr>
        <sz val="11"/>
        <rFont val="宋体"/>
        <charset val="134"/>
      </rPr>
      <t>村民对项目建设的满意度</t>
    </r>
  </si>
  <si>
    <t>80</t>
  </si>
  <si>
    <r>
      <rPr>
        <sz val="11"/>
        <rFont val="宋体"/>
        <charset val="134"/>
      </rPr>
      <t>接待人次</t>
    </r>
  </si>
  <si>
    <t>万人</t>
  </si>
  <si>
    <r>
      <rPr>
        <sz val="11"/>
        <rFont val="宋体"/>
        <charset val="134"/>
      </rPr>
      <t>项目验收</t>
    </r>
  </si>
  <si>
    <t>验收合格通过</t>
  </si>
  <si>
    <r>
      <rPr>
        <sz val="11"/>
        <rFont val="宋体"/>
        <charset val="134"/>
      </rPr>
      <t>项目施工时间</t>
    </r>
  </si>
  <si>
    <t>2024年1月-年底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</si>
</sst>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sz val="11"/>
      <name val="宋体"/>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1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8" borderId="0" applyNumberFormat="0" applyBorder="0" applyAlignment="0" applyProtection="0">
      <alignment vertical="center"/>
    </xf>
    <xf numFmtId="43" fontId="14" fillId="0" borderId="0" applyFont="0" applyFill="0" applyBorder="0" applyAlignment="0" applyProtection="0">
      <alignment vertical="center"/>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4" borderId="13"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18" fillId="13" borderId="0" applyNumberFormat="0" applyBorder="0" applyAlignment="0" applyProtection="0">
      <alignment vertical="center"/>
    </xf>
    <xf numFmtId="0" fontId="21" fillId="0" borderId="18" applyNumberFormat="0" applyFill="0" applyAlignment="0" applyProtection="0">
      <alignment vertical="center"/>
    </xf>
    <xf numFmtId="0" fontId="18" fillId="10" borderId="0" applyNumberFormat="0" applyBorder="0" applyAlignment="0" applyProtection="0">
      <alignment vertical="center"/>
    </xf>
    <xf numFmtId="0" fontId="22" fillId="12" borderId="15" applyNumberFormat="0" applyAlignment="0" applyProtection="0">
      <alignment vertical="center"/>
    </xf>
    <xf numFmtId="0" fontId="29" fillId="12" borderId="14" applyNumberFormat="0" applyAlignment="0" applyProtection="0">
      <alignment vertical="center"/>
    </xf>
    <xf numFmtId="0" fontId="30" fillId="16" borderId="19" applyNumberFormat="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28" fillId="0" borderId="17" applyNumberFormat="0" applyFill="0" applyAlignment="0" applyProtection="0">
      <alignment vertical="center"/>
    </xf>
    <xf numFmtId="0" fontId="31" fillId="0" borderId="20" applyNumberFormat="0" applyFill="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15" fillId="21" borderId="0" applyNumberFormat="0" applyBorder="0" applyAlignment="0" applyProtection="0">
      <alignment vertical="center"/>
    </xf>
    <xf numFmtId="0" fontId="18" fillId="22"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26"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8" fillId="27"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86">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7" fillId="0" borderId="4" xfId="0" applyFont="1" applyBorder="1" applyAlignment="1">
      <alignment horizontal="lef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8"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49" fontId="2" fillId="3" borderId="5" xfId="0" applyNumberFormat="1" applyFont="1" applyFill="1" applyBorder="1" applyAlignment="1">
      <alignment horizontal="lef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10"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4" fontId="2" fillId="0" borderId="5" xfId="0" applyNumberFormat="1" applyFont="1" applyFill="1" applyBorder="1" applyAlignment="1">
      <alignment horizontal="right"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1" fillId="0" borderId="0" xfId="0" applyFont="1" applyBorder="1" applyAlignment="1">
      <alignment vertical="center" wrapText="1"/>
    </xf>
    <xf numFmtId="4" fontId="11" fillId="0" borderId="0" xfId="0" applyNumberFormat="1" applyFont="1" applyBorder="1" applyAlignment="1">
      <alignment vertical="center" wrapText="1"/>
    </xf>
    <xf numFmtId="4" fontId="0" fillId="0" borderId="0" xfId="0" applyNumberFormat="1" applyFont="1">
      <alignment vertical="center"/>
    </xf>
    <xf numFmtId="0" fontId="5" fillId="0" borderId="1" xfId="0" applyFont="1" applyBorder="1">
      <alignment vertical="center"/>
    </xf>
    <xf numFmtId="0" fontId="2" fillId="0" borderId="1" xfId="0" applyFont="1" applyBorder="1">
      <alignment vertical="center"/>
    </xf>
    <xf numFmtId="0" fontId="5" fillId="0" borderId="7" xfId="0" applyFont="1" applyBorder="1">
      <alignment vertical="center"/>
    </xf>
    <xf numFmtId="0" fontId="5" fillId="0" borderId="2"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2" fillId="0" borderId="3" xfId="0" applyFont="1" applyBorder="1">
      <alignment vertical="center"/>
    </xf>
    <xf numFmtId="4" fontId="4" fillId="0" borderId="5" xfId="0" applyNumberFormat="1" applyFont="1" applyBorder="1" applyAlignment="1">
      <alignment horizontal="right" vertical="center"/>
    </xf>
    <xf numFmtId="0" fontId="12"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2" fillId="0" borderId="4" xfId="0" applyFont="1" applyFill="1" applyBorder="1" applyAlignment="1">
      <alignment horizontal="left" vertical="center" wrapText="1"/>
    </xf>
    <xf numFmtId="0" fontId="0" fillId="0" borderId="0" xfId="0" applyFont="1" applyFill="1" applyAlignment="1">
      <alignment vertical="center"/>
    </xf>
    <xf numFmtId="0" fontId="1" fillId="0" borderId="1" xfId="0" applyFont="1" applyBorder="1">
      <alignment vertical="center"/>
    </xf>
    <xf numFmtId="0" fontId="5" fillId="0" borderId="3" xfId="0" applyFont="1" applyFill="1" applyBorder="1" applyAlignment="1">
      <alignment vertical="center"/>
    </xf>
    <xf numFmtId="0" fontId="2" fillId="0" borderId="4" xfId="0" applyFont="1" applyFill="1" applyBorder="1" applyAlignment="1">
      <alignment horizontal="left" vertical="center"/>
    </xf>
    <xf numFmtId="0" fontId="1" fillId="0" borderId="8" xfId="0" applyFont="1" applyBorder="1">
      <alignment vertical="center"/>
    </xf>
    <xf numFmtId="0" fontId="1" fillId="0" borderId="7" xfId="0" applyFont="1" applyBorder="1">
      <alignment vertical="center"/>
    </xf>
    <xf numFmtId="0" fontId="5" fillId="0" borderId="7" xfId="0" applyFont="1" applyFill="1" applyBorder="1" applyAlignment="1">
      <alignment vertical="center"/>
    </xf>
    <xf numFmtId="0" fontId="5" fillId="0" borderId="6" xfId="0" applyFont="1" applyBorder="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lignment vertical="center"/>
    </xf>
    <xf numFmtId="0" fontId="12"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2"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lignment vertical="center"/>
    </xf>
    <xf numFmtId="0" fontId="5" fillId="0" borderId="10" xfId="0" applyFont="1" applyBorder="1">
      <alignment vertical="center"/>
    </xf>
    <xf numFmtId="4" fontId="2" fillId="0" borderId="4" xfId="0" applyNumberFormat="1" applyFont="1" applyFill="1" applyBorder="1" applyAlignment="1">
      <alignment horizontal="right" vertical="center"/>
    </xf>
    <xf numFmtId="0" fontId="5" fillId="0" borderId="6" xfId="0" applyFont="1" applyBorder="1" applyAlignment="1">
      <alignment vertical="center" wrapText="1"/>
    </xf>
    <xf numFmtId="0" fontId="2" fillId="0" borderId="3" xfId="0" applyFont="1" applyBorder="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6" activePane="bottomLeft" state="frozen"/>
      <selection/>
      <selection pane="bottomLeft" activeCell="B44" sqref="B44:E44"/>
    </sheetView>
  </sheetViews>
  <sheetFormatPr defaultColWidth="10" defaultRowHeight="14.4" outlineLevelCol="5"/>
  <cols>
    <col min="1" max="1" width="1.53703703703704" customWidth="1"/>
    <col min="2" max="2" width="33.3425925925926" customWidth="1"/>
    <col min="3" max="3" width="16.962962962963" customWidth="1"/>
    <col min="4" max="4" width="33.3425925925926" customWidth="1"/>
    <col min="5" max="5" width="16.962962962963" customWidth="1"/>
    <col min="6" max="6" width="1.53703703703704" customWidth="1"/>
    <col min="7" max="7" width="9.76851851851852" customWidth="1"/>
  </cols>
  <sheetData>
    <row r="1" ht="16.35" customHeight="1" spans="1:6">
      <c r="A1" s="79"/>
      <c r="B1" s="42" t="s">
        <v>0</v>
      </c>
      <c r="C1" s="41"/>
      <c r="D1" s="41"/>
      <c r="E1" s="41"/>
      <c r="F1" s="43"/>
    </row>
    <row r="2" ht="22.8" customHeight="1" spans="1:6">
      <c r="A2" s="8"/>
      <c r="B2" s="18" t="s">
        <v>1</v>
      </c>
      <c r="C2" s="18"/>
      <c r="D2" s="18"/>
      <c r="E2" s="18"/>
      <c r="F2" s="29"/>
    </row>
    <row r="3" ht="19.55" customHeight="1" spans="1:6">
      <c r="A3" s="8"/>
      <c r="B3" s="45"/>
      <c r="C3" s="45"/>
      <c r="D3" s="44"/>
      <c r="E3" s="46" t="s">
        <v>2</v>
      </c>
      <c r="F3" s="29"/>
    </row>
    <row r="4" ht="24.4" customHeight="1" spans="1:6">
      <c r="A4" s="8"/>
      <c r="B4" s="80" t="s">
        <v>3</v>
      </c>
      <c r="C4" s="80"/>
      <c r="D4" s="80" t="s">
        <v>4</v>
      </c>
      <c r="E4" s="80"/>
      <c r="F4" s="29"/>
    </row>
    <row r="5" ht="24.4" customHeight="1" spans="1:6">
      <c r="A5" s="8"/>
      <c r="B5" s="80" t="s">
        <v>5</v>
      </c>
      <c r="C5" s="80" t="s">
        <v>6</v>
      </c>
      <c r="D5" s="80" t="s">
        <v>5</v>
      </c>
      <c r="E5" s="80" t="s">
        <v>6</v>
      </c>
      <c r="F5" s="29"/>
    </row>
    <row r="6" ht="22.8" customHeight="1" spans="1:6">
      <c r="A6" s="8"/>
      <c r="B6" s="62" t="s">
        <v>7</v>
      </c>
      <c r="C6" s="10">
        <v>154063243.33</v>
      </c>
      <c r="D6" s="63" t="s">
        <v>8</v>
      </c>
      <c r="E6" s="10">
        <v>60333033.63</v>
      </c>
      <c r="F6" s="29"/>
    </row>
    <row r="7" ht="22.8" customHeight="1" spans="1:6">
      <c r="A7" s="8"/>
      <c r="B7" s="62" t="s">
        <v>9</v>
      </c>
      <c r="C7" s="10">
        <v>500000</v>
      </c>
      <c r="D7" s="63" t="s">
        <v>10</v>
      </c>
      <c r="E7" s="10"/>
      <c r="F7" s="29"/>
    </row>
    <row r="8" ht="22.8" customHeight="1" spans="1:6">
      <c r="A8" s="8"/>
      <c r="B8" s="62" t="s">
        <v>11</v>
      </c>
      <c r="C8" s="10"/>
      <c r="D8" s="63" t="s">
        <v>12</v>
      </c>
      <c r="E8" s="10"/>
      <c r="F8" s="29"/>
    </row>
    <row r="9" ht="22.8" customHeight="1" spans="1:6">
      <c r="A9" s="8"/>
      <c r="B9" s="62" t="s">
        <v>13</v>
      </c>
      <c r="C9" s="10"/>
      <c r="D9" s="63" t="s">
        <v>14</v>
      </c>
      <c r="E9" s="10"/>
      <c r="F9" s="29"/>
    </row>
    <row r="10" ht="22.8" customHeight="1" spans="1:6">
      <c r="A10" s="8"/>
      <c r="B10" s="62" t="s">
        <v>15</v>
      </c>
      <c r="C10" s="10"/>
      <c r="D10" s="63" t="s">
        <v>16</v>
      </c>
      <c r="E10" s="10"/>
      <c r="F10" s="29"/>
    </row>
    <row r="11" ht="22.8" customHeight="1" spans="1:6">
      <c r="A11" s="8"/>
      <c r="B11" s="62" t="s">
        <v>17</v>
      </c>
      <c r="C11" s="10"/>
      <c r="D11" s="63" t="s">
        <v>18</v>
      </c>
      <c r="E11" s="10"/>
      <c r="F11" s="29"/>
    </row>
    <row r="12" ht="22.8" customHeight="1" spans="1:6">
      <c r="A12" s="8"/>
      <c r="B12" s="62" t="s">
        <v>19</v>
      </c>
      <c r="C12" s="10"/>
      <c r="D12" s="63" t="s">
        <v>20</v>
      </c>
      <c r="E12" s="10">
        <v>1081236.53</v>
      </c>
      <c r="F12" s="29"/>
    </row>
    <row r="13" ht="22.8" customHeight="1" spans="1:6">
      <c r="A13" s="8"/>
      <c r="B13" s="62" t="s">
        <v>21</v>
      </c>
      <c r="C13" s="10"/>
      <c r="D13" s="63" t="s">
        <v>22</v>
      </c>
      <c r="E13" s="10">
        <f>228572+3511654.77</f>
        <v>3740226.77</v>
      </c>
      <c r="F13" s="29"/>
    </row>
    <row r="14" ht="22.8" customHeight="1" spans="1:6">
      <c r="A14" s="8"/>
      <c r="B14" s="62" t="s">
        <v>23</v>
      </c>
      <c r="C14" s="10"/>
      <c r="D14" s="63" t="s">
        <v>24</v>
      </c>
      <c r="E14" s="10"/>
      <c r="F14" s="29"/>
    </row>
    <row r="15" ht="22.8" customHeight="1" spans="1:6">
      <c r="A15" s="8"/>
      <c r="B15" s="62"/>
      <c r="C15" s="10"/>
      <c r="D15" s="63" t="s">
        <v>25</v>
      </c>
      <c r="E15" s="10">
        <v>1146800</v>
      </c>
      <c r="F15" s="29"/>
    </row>
    <row r="16" ht="22.8" customHeight="1" spans="1:6">
      <c r="A16" s="8"/>
      <c r="B16" s="62"/>
      <c r="C16" s="10"/>
      <c r="D16" s="63" t="s">
        <v>26</v>
      </c>
      <c r="E16" s="10">
        <v>739350</v>
      </c>
      <c r="F16" s="29"/>
    </row>
    <row r="17" ht="22.8" customHeight="1" spans="1:6">
      <c r="A17" s="8"/>
      <c r="B17" s="62"/>
      <c r="C17" s="10"/>
      <c r="D17" s="63" t="s">
        <v>27</v>
      </c>
      <c r="E17" s="10">
        <v>2460000</v>
      </c>
      <c r="F17" s="29"/>
    </row>
    <row r="18" ht="22.8" customHeight="1" spans="1:6">
      <c r="A18" s="8"/>
      <c r="B18" s="62"/>
      <c r="C18" s="10"/>
      <c r="D18" s="63" t="s">
        <v>28</v>
      </c>
      <c r="E18" s="10">
        <v>83818792.4</v>
      </c>
      <c r="F18" s="29"/>
    </row>
    <row r="19" ht="22.8" customHeight="1" spans="1:6">
      <c r="A19" s="8"/>
      <c r="B19" s="62"/>
      <c r="C19" s="10"/>
      <c r="D19" s="63" t="s">
        <v>29</v>
      </c>
      <c r="E19" s="10">
        <v>743804</v>
      </c>
      <c r="F19" s="29"/>
    </row>
    <row r="20" ht="22.8" customHeight="1" spans="1:6">
      <c r="A20" s="8"/>
      <c r="B20" s="62"/>
      <c r="C20" s="10"/>
      <c r="D20" s="63" t="s">
        <v>30</v>
      </c>
      <c r="E20" s="10"/>
      <c r="F20" s="29"/>
    </row>
    <row r="21" ht="22.8" customHeight="1" spans="1:6">
      <c r="A21" s="8"/>
      <c r="B21" s="62"/>
      <c r="C21" s="10"/>
      <c r="D21" s="63" t="s">
        <v>31</v>
      </c>
      <c r="E21" s="10"/>
      <c r="F21" s="29"/>
    </row>
    <row r="22" ht="22.8" customHeight="1" spans="1:6">
      <c r="A22" s="8"/>
      <c r="B22" s="62"/>
      <c r="C22" s="10"/>
      <c r="D22" s="63" t="s">
        <v>32</v>
      </c>
      <c r="E22" s="10"/>
      <c r="F22" s="29"/>
    </row>
    <row r="23" ht="22.8" customHeight="1" spans="1:6">
      <c r="A23" s="8"/>
      <c r="B23" s="62"/>
      <c r="C23" s="10"/>
      <c r="D23" s="63" t="s">
        <v>33</v>
      </c>
      <c r="E23" s="10"/>
      <c r="F23" s="29"/>
    </row>
    <row r="24" ht="22.8" customHeight="1" spans="1:6">
      <c r="A24" s="8"/>
      <c r="B24" s="62"/>
      <c r="C24" s="10"/>
      <c r="D24" s="63" t="s">
        <v>34</v>
      </c>
      <c r="E24" s="10"/>
      <c r="F24" s="29"/>
    </row>
    <row r="25" ht="22.8" customHeight="1" spans="1:6">
      <c r="A25" s="8"/>
      <c r="B25" s="62"/>
      <c r="C25" s="10"/>
      <c r="D25" s="63" t="s">
        <v>35</v>
      </c>
      <c r="E25" s="10"/>
      <c r="F25" s="29"/>
    </row>
    <row r="26" ht="22.8" customHeight="1" spans="1:6">
      <c r="A26" s="8"/>
      <c r="B26" s="62"/>
      <c r="C26" s="10"/>
      <c r="D26" s="63" t="s">
        <v>36</v>
      </c>
      <c r="E26" s="10"/>
      <c r="F26" s="29"/>
    </row>
    <row r="27" ht="22.8" customHeight="1" spans="1:6">
      <c r="A27" s="8"/>
      <c r="B27" s="62"/>
      <c r="C27" s="10"/>
      <c r="D27" s="63" t="s">
        <v>37</v>
      </c>
      <c r="E27" s="10"/>
      <c r="F27" s="29"/>
    </row>
    <row r="28" ht="22.8" customHeight="1" spans="1:6">
      <c r="A28" s="8"/>
      <c r="B28" s="62"/>
      <c r="C28" s="10"/>
      <c r="D28" s="63" t="s">
        <v>38</v>
      </c>
      <c r="E28" s="10"/>
      <c r="F28" s="29"/>
    </row>
    <row r="29" ht="22.8" customHeight="1" spans="1:6">
      <c r="A29" s="8"/>
      <c r="B29" s="62"/>
      <c r="C29" s="10"/>
      <c r="D29" s="63" t="s">
        <v>39</v>
      </c>
      <c r="E29" s="10">
        <v>500000</v>
      </c>
      <c r="F29" s="29"/>
    </row>
    <row r="30" ht="22.8" customHeight="1" spans="1:6">
      <c r="A30" s="8"/>
      <c r="B30" s="62"/>
      <c r="C30" s="10"/>
      <c r="D30" s="63" t="s">
        <v>40</v>
      </c>
      <c r="E30" s="10"/>
      <c r="F30" s="29"/>
    </row>
    <row r="31" ht="22.8" customHeight="1" spans="1:6">
      <c r="A31" s="8"/>
      <c r="B31" s="62"/>
      <c r="C31" s="10"/>
      <c r="D31" s="63" t="s">
        <v>41</v>
      </c>
      <c r="E31" s="10"/>
      <c r="F31" s="29"/>
    </row>
    <row r="32" ht="22.8" customHeight="1" spans="1:6">
      <c r="A32" s="8"/>
      <c r="B32" s="62"/>
      <c r="C32" s="10"/>
      <c r="D32" s="63" t="s">
        <v>42</v>
      </c>
      <c r="E32" s="10"/>
      <c r="F32" s="29"/>
    </row>
    <row r="33" ht="22.8" customHeight="1" spans="1:6">
      <c r="A33" s="8"/>
      <c r="B33" s="62"/>
      <c r="C33" s="10"/>
      <c r="D33" s="63" t="s">
        <v>43</v>
      </c>
      <c r="E33" s="10"/>
      <c r="F33" s="29"/>
    </row>
    <row r="34" ht="22.8" customHeight="1" spans="1:6">
      <c r="A34" s="8"/>
      <c r="B34" s="81" t="s">
        <v>44</v>
      </c>
      <c r="C34" s="49">
        <f>SUM(C6:C33)</f>
        <v>154563243.33</v>
      </c>
      <c r="D34" s="81" t="s">
        <v>45</v>
      </c>
      <c r="E34" s="49">
        <f>SUM(E6:E33)</f>
        <v>154563243.33</v>
      </c>
      <c r="F34" s="29"/>
    </row>
    <row r="35" ht="22.8" customHeight="1" spans="1:6">
      <c r="A35" s="8"/>
      <c r="B35" s="62" t="s">
        <v>46</v>
      </c>
      <c r="C35" s="10"/>
      <c r="D35" s="62" t="s">
        <v>47</v>
      </c>
      <c r="E35" s="10"/>
      <c r="F35" s="29"/>
    </row>
    <row r="36" ht="22.8" customHeight="1" spans="1:6">
      <c r="A36" s="8"/>
      <c r="B36" s="81" t="s">
        <v>48</v>
      </c>
      <c r="C36" s="49">
        <f>C34+C35</f>
        <v>154563243.33</v>
      </c>
      <c r="D36" s="81" t="s">
        <v>49</v>
      </c>
      <c r="E36" s="49">
        <f>E34+E35</f>
        <v>154563243.33</v>
      </c>
      <c r="F36" s="29"/>
    </row>
    <row r="37" ht="9.75" customHeight="1" spans="1:6">
      <c r="A37" s="82"/>
      <c r="B37" s="82"/>
      <c r="C37" s="82"/>
      <c r="D37" s="82"/>
      <c r="E37" s="82"/>
      <c r="F37" s="83"/>
    </row>
    <row r="38" ht="16.25" customHeight="1" spans="1:6">
      <c r="A38" s="1"/>
      <c r="B38" s="84"/>
      <c r="C38" s="84"/>
      <c r="D38" s="84"/>
      <c r="E38" s="84"/>
      <c r="F38" s="6"/>
    </row>
    <row r="39" ht="16.25" customHeight="1" spans="1:6">
      <c r="A39" s="1"/>
      <c r="B39" s="84"/>
      <c r="C39" s="84"/>
      <c r="D39" s="84"/>
      <c r="E39" s="84"/>
      <c r="F39" s="6"/>
    </row>
    <row r="40" ht="16.25" customHeight="1" spans="1:6">
      <c r="A40" s="1"/>
      <c r="B40" s="84"/>
      <c r="C40" s="84"/>
      <c r="D40" s="84"/>
      <c r="E40" s="84"/>
      <c r="F40" s="6"/>
    </row>
    <row r="41" ht="16.25" customHeight="1" spans="1:6">
      <c r="A41" s="1"/>
      <c r="B41" s="84"/>
      <c r="C41" s="84"/>
      <c r="D41" s="84"/>
      <c r="E41" s="84"/>
      <c r="F41" s="6"/>
    </row>
    <row r="42" ht="16.25" customHeight="1" spans="1:6">
      <c r="A42" s="1"/>
      <c r="B42" s="84"/>
      <c r="C42" s="84"/>
      <c r="D42" s="84"/>
      <c r="E42" s="84"/>
      <c r="F42" s="6"/>
    </row>
    <row r="43" ht="16.25" customHeight="1" spans="1:6">
      <c r="A43" s="1"/>
      <c r="B43" s="84"/>
      <c r="C43" s="84"/>
      <c r="D43" s="84"/>
      <c r="E43" s="84"/>
      <c r="F43" s="6"/>
    </row>
    <row r="44" ht="16.25" customHeight="1" spans="1:6">
      <c r="A44" s="1"/>
      <c r="B44" s="84"/>
      <c r="C44" s="84"/>
      <c r="D44" s="84"/>
      <c r="E44" s="84"/>
      <c r="F44" s="6"/>
    </row>
    <row r="45" ht="16.25" customHeight="1" spans="1:6">
      <c r="A45" s="4"/>
      <c r="B45" s="85"/>
      <c r="C45" s="85"/>
      <c r="D45" s="85"/>
      <c r="E45" s="85"/>
      <c r="F45" s="13"/>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4.4" outlineLevelRow="7" outlineLevelCol="7"/>
  <cols>
    <col min="1" max="1" width="1.53703703703704" customWidth="1"/>
    <col min="2" max="2" width="30.7777777777778" customWidth="1"/>
    <col min="3" max="3" width="33.3425925925926" customWidth="1"/>
    <col min="4" max="4" width="30.7777777777778" customWidth="1"/>
    <col min="5" max="7" width="16.4074074074074" customWidth="1"/>
    <col min="8" max="8" width="1.53703703703704" customWidth="1"/>
    <col min="9" max="11" width="9.76851851851852" customWidth="1"/>
  </cols>
  <sheetData>
    <row r="1" ht="16.35" customHeight="1" spans="1:8">
      <c r="A1" s="41"/>
      <c r="B1" s="42" t="s">
        <v>342</v>
      </c>
      <c r="C1" s="41"/>
      <c r="D1" s="41"/>
      <c r="E1" s="41"/>
      <c r="F1" s="41"/>
      <c r="G1" s="41" t="s">
        <v>177</v>
      </c>
      <c r="H1" s="43"/>
    </row>
    <row r="2" ht="22.8" customHeight="1" spans="1:8">
      <c r="A2" s="41"/>
      <c r="B2" s="18" t="s">
        <v>343</v>
      </c>
      <c r="C2" s="18"/>
      <c r="D2" s="18"/>
      <c r="E2" s="18"/>
      <c r="F2" s="18"/>
      <c r="G2" s="18"/>
      <c r="H2" s="43"/>
    </row>
    <row r="3" ht="19.55" customHeight="1" spans="1:8">
      <c r="A3" s="44"/>
      <c r="B3" s="45"/>
      <c r="C3" s="45"/>
      <c r="D3" s="45"/>
      <c r="E3" s="44"/>
      <c r="F3" s="44"/>
      <c r="G3" s="46" t="s">
        <v>2</v>
      </c>
      <c r="H3" s="43"/>
    </row>
    <row r="4" ht="24.4" customHeight="1" spans="1:8">
      <c r="A4" s="8"/>
      <c r="B4" s="47" t="s">
        <v>73</v>
      </c>
      <c r="C4" s="47" t="s">
        <v>74</v>
      </c>
      <c r="D4" s="47" t="s">
        <v>75</v>
      </c>
      <c r="E4" s="47" t="s">
        <v>344</v>
      </c>
      <c r="F4" s="47"/>
      <c r="G4" s="47"/>
      <c r="H4" s="43"/>
    </row>
    <row r="5" ht="24.4" customHeight="1" spans="1:8">
      <c r="A5" s="8"/>
      <c r="B5" s="47"/>
      <c r="C5" s="47"/>
      <c r="D5" s="47"/>
      <c r="E5" s="47" t="s">
        <v>54</v>
      </c>
      <c r="F5" s="47" t="s">
        <v>76</v>
      </c>
      <c r="G5" s="47" t="s">
        <v>77</v>
      </c>
      <c r="H5" s="43"/>
    </row>
    <row r="6" ht="22.8" customHeight="1" spans="1:8">
      <c r="A6" s="8"/>
      <c r="B6" s="9" t="s">
        <v>252</v>
      </c>
      <c r="C6" s="9" t="s">
        <v>252</v>
      </c>
      <c r="D6" s="9" t="s">
        <v>252</v>
      </c>
      <c r="E6" s="10"/>
      <c r="F6" s="10"/>
      <c r="G6" s="10"/>
      <c r="H6" s="43"/>
    </row>
    <row r="7" ht="22.8" customHeight="1" spans="1:8">
      <c r="A7" s="48"/>
      <c r="B7" s="25"/>
      <c r="C7" s="25"/>
      <c r="D7" s="24" t="s">
        <v>71</v>
      </c>
      <c r="E7" s="49"/>
      <c r="F7" s="49"/>
      <c r="G7" s="49"/>
      <c r="H7" s="50"/>
    </row>
    <row r="8" ht="9.75" customHeight="1" spans="1:8">
      <c r="A8" s="51"/>
      <c r="B8" s="51"/>
      <c r="C8" s="51"/>
      <c r="D8" s="51"/>
      <c r="E8" s="51"/>
      <c r="F8" s="51"/>
      <c r="G8" s="51"/>
      <c r="H8" s="52"/>
    </row>
  </sheetData>
  <mergeCells count="6">
    <mergeCell ref="B2:G2"/>
    <mergeCell ref="B3:D3"/>
    <mergeCell ref="E4:G4"/>
    <mergeCell ref="B4:B5"/>
    <mergeCell ref="C4:C5"/>
    <mergeCell ref="D4:D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pane ySplit="6" topLeftCell="A7" activePane="bottomLeft" state="frozen"/>
      <selection/>
      <selection pane="bottomLeft" activeCell="C8" sqref="C8"/>
    </sheetView>
  </sheetViews>
  <sheetFormatPr defaultColWidth="10" defaultRowHeight="14.4" outlineLevelCol="7"/>
  <cols>
    <col min="1" max="1" width="1.53703703703704" customWidth="1"/>
    <col min="2" max="2" width="11.9444444444444" customWidth="1"/>
    <col min="3" max="3" width="17.2314814814815" customWidth="1"/>
    <col min="4" max="7" width="16.4074074074074" customWidth="1"/>
    <col min="8" max="8" width="1.53703703703704" customWidth="1"/>
    <col min="9" max="10" width="9.76851851851852" customWidth="1"/>
  </cols>
  <sheetData>
    <row r="1" ht="16.35" customHeight="1" spans="1:8">
      <c r="A1" s="28"/>
      <c r="B1" s="2" t="s">
        <v>345</v>
      </c>
      <c r="C1" s="28"/>
      <c r="D1" s="28"/>
      <c r="F1" s="28"/>
      <c r="G1" s="28"/>
      <c r="H1" s="29"/>
    </row>
    <row r="2" ht="22.8" customHeight="1" spans="1:8">
      <c r="A2" s="28"/>
      <c r="B2" s="18" t="s">
        <v>346</v>
      </c>
      <c r="C2" s="18"/>
      <c r="D2" s="18"/>
      <c r="E2" s="18"/>
      <c r="F2" s="18"/>
      <c r="G2" s="18"/>
      <c r="H2" s="29"/>
    </row>
    <row r="3" ht="19.55" customHeight="1" spans="1:8">
      <c r="A3" s="30"/>
      <c r="B3" s="5"/>
      <c r="C3" s="5"/>
      <c r="D3" s="5"/>
      <c r="F3" s="30"/>
      <c r="G3" s="31" t="s">
        <v>2</v>
      </c>
      <c r="H3" s="32"/>
    </row>
    <row r="4" ht="24.4" customHeight="1" spans="1:8">
      <c r="A4" s="33"/>
      <c r="B4" s="7" t="s">
        <v>347</v>
      </c>
      <c r="C4" s="7" t="s">
        <v>348</v>
      </c>
      <c r="D4" s="7" t="s">
        <v>349</v>
      </c>
      <c r="E4" s="7" t="s">
        <v>350</v>
      </c>
      <c r="F4" s="7" t="s">
        <v>351</v>
      </c>
      <c r="G4" s="7"/>
      <c r="H4" s="29"/>
    </row>
    <row r="5" ht="24.4" customHeight="1" spans="1:7">
      <c r="A5" s="8"/>
      <c r="B5" s="7"/>
      <c r="C5" s="7"/>
      <c r="D5" s="7"/>
      <c r="E5" s="7"/>
      <c r="F5" s="7" t="s">
        <v>352</v>
      </c>
      <c r="G5" s="7" t="s">
        <v>353</v>
      </c>
    </row>
    <row r="6" ht="24.4" customHeight="1" spans="1:8">
      <c r="A6" s="33"/>
      <c r="B6" s="7"/>
      <c r="C6" s="7"/>
      <c r="D6" s="7"/>
      <c r="E6" s="7"/>
      <c r="F6" s="7"/>
      <c r="G6" s="7"/>
      <c r="H6" s="29"/>
    </row>
    <row r="7" ht="22.8" customHeight="1" spans="1:8">
      <c r="A7" s="33"/>
      <c r="B7" s="34">
        <v>2023</v>
      </c>
      <c r="C7" s="35">
        <v>246435</v>
      </c>
      <c r="D7" s="35"/>
      <c r="E7" s="35">
        <v>26435</v>
      </c>
      <c r="F7" s="10"/>
      <c r="G7" s="35">
        <v>220000</v>
      </c>
      <c r="H7" s="29"/>
    </row>
    <row r="8" ht="22.8" customHeight="1" spans="1:8">
      <c r="A8" s="33"/>
      <c r="B8" s="34" t="s">
        <v>354</v>
      </c>
      <c r="C8" s="10">
        <f>E8+G8</f>
        <v>310390</v>
      </c>
      <c r="D8" s="10"/>
      <c r="E8" s="27">
        <v>134390</v>
      </c>
      <c r="F8" s="10"/>
      <c r="G8" s="10">
        <v>176000</v>
      </c>
      <c r="H8" s="29"/>
    </row>
    <row r="9" ht="9.75" customHeight="1" spans="1:8">
      <c r="A9" s="36"/>
      <c r="B9" s="36"/>
      <c r="C9" s="36"/>
      <c r="D9" s="36"/>
      <c r="E9" s="36"/>
      <c r="F9" s="36"/>
      <c r="G9" s="36"/>
      <c r="H9" s="37"/>
    </row>
    <row r="10" ht="16.35" customHeight="1" spans="2:7">
      <c r="B10" s="38"/>
      <c r="C10" s="39"/>
      <c r="D10" s="38"/>
      <c r="E10" s="39"/>
      <c r="F10" s="38"/>
      <c r="G10" s="39"/>
    </row>
    <row r="11" spans="3:7">
      <c r="C11" s="40"/>
      <c r="E11" s="40"/>
      <c r="G11" s="40"/>
    </row>
  </sheetData>
  <mergeCells count="9">
    <mergeCell ref="B2:G2"/>
    <mergeCell ref="B3:D3"/>
    <mergeCell ref="F4:G4"/>
    <mergeCell ref="B4:B6"/>
    <mergeCell ref="C4:C6"/>
    <mergeCell ref="D4:D6"/>
    <mergeCell ref="E4:E6"/>
    <mergeCell ref="F5:F6"/>
    <mergeCell ref="G5:G6"/>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G7" sqref="G7"/>
    </sheetView>
  </sheetViews>
  <sheetFormatPr defaultColWidth="10" defaultRowHeight="14.4" outlineLevelRow="7" outlineLevelCol="7"/>
  <cols>
    <col min="1" max="1" width="1.53703703703704" customWidth="1"/>
    <col min="2" max="2" width="27.537037037037" customWidth="1"/>
    <col min="3" max="3" width="15.3888888888889" customWidth="1"/>
    <col min="4" max="4" width="20.0462962962963" customWidth="1"/>
    <col min="5" max="5" width="24.3981481481481" customWidth="1"/>
    <col min="6" max="6" width="20.5185185185185" customWidth="1"/>
    <col min="7" max="7" width="16.4074074074074" customWidth="1"/>
    <col min="8" max="8" width="1.53703703703704" customWidth="1"/>
  </cols>
  <sheetData>
    <row r="1" ht="16.35" customHeight="1" spans="1:8">
      <c r="A1" s="1"/>
      <c r="B1" s="2" t="s">
        <v>355</v>
      </c>
      <c r="C1" s="1"/>
      <c r="E1" s="1"/>
      <c r="F1" s="1"/>
      <c r="G1" s="1"/>
      <c r="H1" s="14"/>
    </row>
    <row r="2" ht="22.8" customHeight="1" spans="1:8">
      <c r="A2" s="3"/>
      <c r="B2" s="3" t="s">
        <v>356</v>
      </c>
      <c r="C2" s="3"/>
      <c r="D2" s="3"/>
      <c r="E2" s="3"/>
      <c r="F2" s="3"/>
      <c r="G2" s="3"/>
      <c r="H2" s="14" t="s">
        <v>357</v>
      </c>
    </row>
    <row r="3" ht="19.55" customHeight="1" spans="1:8">
      <c r="A3" s="4"/>
      <c r="B3" s="5"/>
      <c r="C3" s="5"/>
      <c r="D3" s="5"/>
      <c r="E3" s="5"/>
      <c r="F3" s="5"/>
      <c r="G3" s="12" t="s">
        <v>2</v>
      </c>
      <c r="H3" s="14"/>
    </row>
    <row r="4" ht="24.4" customHeight="1" spans="1:8">
      <c r="A4" s="6"/>
      <c r="B4" s="7" t="s">
        <v>358</v>
      </c>
      <c r="C4" s="7" t="s">
        <v>359</v>
      </c>
      <c r="D4" s="7"/>
      <c r="E4" s="7"/>
      <c r="F4" s="7" t="s">
        <v>360</v>
      </c>
      <c r="G4" s="7" t="s">
        <v>361</v>
      </c>
      <c r="H4" s="14"/>
    </row>
    <row r="5" ht="24.4" customHeight="1" spans="1:8">
      <c r="A5" s="8"/>
      <c r="B5" s="7"/>
      <c r="C5" s="7" t="s">
        <v>362</v>
      </c>
      <c r="D5" s="7" t="s">
        <v>363</v>
      </c>
      <c r="E5" s="7" t="s">
        <v>364</v>
      </c>
      <c r="F5" s="7"/>
      <c r="G5" s="7"/>
      <c r="H5" s="22"/>
    </row>
    <row r="6" ht="22.8" customHeight="1" spans="1:8">
      <c r="A6" s="23"/>
      <c r="B6" s="24" t="s">
        <v>71</v>
      </c>
      <c r="C6" s="25"/>
      <c r="D6" s="25"/>
      <c r="E6" s="25"/>
      <c r="F6" s="25"/>
      <c r="G6" s="10">
        <v>437300</v>
      </c>
      <c r="H6" s="26"/>
    </row>
    <row r="7" ht="39.1" customHeight="1" spans="1:8">
      <c r="A7" s="6"/>
      <c r="B7" s="9" t="s">
        <v>365</v>
      </c>
      <c r="C7" s="9" t="s">
        <v>366</v>
      </c>
      <c r="D7" s="9" t="s">
        <v>367</v>
      </c>
      <c r="E7" s="9" t="s">
        <v>365</v>
      </c>
      <c r="F7" s="9" t="s">
        <v>368</v>
      </c>
      <c r="G7" s="27">
        <v>437300</v>
      </c>
      <c r="H7" s="14"/>
    </row>
    <row r="8" ht="9.75" customHeight="1" spans="1:8">
      <c r="A8" s="16"/>
      <c r="B8" s="16"/>
      <c r="C8" s="16"/>
      <c r="D8" s="16"/>
      <c r="E8" s="16"/>
      <c r="F8" s="16"/>
      <c r="G8" s="16"/>
      <c r="H8" s="17"/>
    </row>
  </sheetData>
  <mergeCells count="6">
    <mergeCell ref="B2:G2"/>
    <mergeCell ref="B3:C3"/>
    <mergeCell ref="C4:E4"/>
    <mergeCell ref="B4:B5"/>
    <mergeCell ref="F4:F5"/>
    <mergeCell ref="G4:G5"/>
  </mergeCells>
  <pageMargins left="0.75" right="0.75" top="0.268999993801117" bottom="0.268999993801117"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A1" sqref="A1"/>
    </sheetView>
  </sheetViews>
  <sheetFormatPr defaultColWidth="10" defaultRowHeight="14.4"/>
  <cols>
    <col min="1" max="1" width="1.53703703703704" customWidth="1"/>
    <col min="2" max="2" width="21.037037037037" customWidth="1"/>
    <col min="3" max="10" width="16.4074074074074" customWidth="1"/>
    <col min="11" max="11" width="1.53703703703704" customWidth="1"/>
  </cols>
  <sheetData>
    <row r="1" ht="16.25" customHeight="1" spans="1:11">
      <c r="A1" s="1"/>
      <c r="B1" s="2"/>
      <c r="D1" s="1"/>
      <c r="E1" s="1"/>
      <c r="F1" s="1"/>
      <c r="G1" s="1"/>
      <c r="H1" s="1"/>
      <c r="I1" s="1"/>
      <c r="J1" s="1"/>
      <c r="K1" s="6"/>
    </row>
    <row r="2" ht="22.8" customHeight="1" spans="1:11">
      <c r="A2" s="1"/>
      <c r="B2" s="18" t="s">
        <v>369</v>
      </c>
      <c r="C2" s="18"/>
      <c r="D2" s="18"/>
      <c r="E2" s="18"/>
      <c r="F2" s="18"/>
      <c r="G2" s="18"/>
      <c r="H2" s="18"/>
      <c r="I2" s="18"/>
      <c r="J2" s="18"/>
      <c r="K2" s="6"/>
    </row>
    <row r="3" ht="22.8" customHeight="1" spans="1:11">
      <c r="A3" s="4"/>
      <c r="B3" s="12" t="s">
        <v>370</v>
      </c>
      <c r="C3" s="12"/>
      <c r="D3" s="12"/>
      <c r="E3" s="12"/>
      <c r="F3" s="12"/>
      <c r="G3" s="12"/>
      <c r="H3" s="12"/>
      <c r="I3" s="12"/>
      <c r="J3" s="12"/>
      <c r="K3" s="13"/>
    </row>
    <row r="4" ht="22.8" customHeight="1" spans="1:11">
      <c r="A4" s="6"/>
      <c r="B4" s="19" t="s">
        <v>371</v>
      </c>
      <c r="C4" s="19"/>
      <c r="D4" s="20"/>
      <c r="E4" s="20"/>
      <c r="F4" s="20"/>
      <c r="G4" s="20"/>
      <c r="H4" s="20"/>
      <c r="I4" s="20"/>
      <c r="J4" s="20"/>
      <c r="K4" s="14"/>
    </row>
    <row r="5" ht="24.4" customHeight="1" spans="1:10">
      <c r="A5" s="8"/>
      <c r="B5" s="19" t="s">
        <v>372</v>
      </c>
      <c r="C5" s="19"/>
      <c r="D5" s="19" t="s">
        <v>373</v>
      </c>
      <c r="E5" s="19" t="s">
        <v>374</v>
      </c>
      <c r="F5" s="19"/>
      <c r="G5" s="19"/>
      <c r="H5" s="19" t="s">
        <v>375</v>
      </c>
      <c r="I5" s="19"/>
      <c r="J5" s="19"/>
    </row>
    <row r="6" ht="22.8" customHeight="1" spans="1:11">
      <c r="A6" s="6"/>
      <c r="B6" s="19"/>
      <c r="C6" s="19"/>
      <c r="D6" s="19"/>
      <c r="E6" s="19" t="s">
        <v>54</v>
      </c>
      <c r="F6" s="19" t="s">
        <v>76</v>
      </c>
      <c r="G6" s="19" t="s">
        <v>77</v>
      </c>
      <c r="H6" s="19" t="s">
        <v>54</v>
      </c>
      <c r="I6" s="19" t="s">
        <v>76</v>
      </c>
      <c r="J6" s="19" t="s">
        <v>77</v>
      </c>
      <c r="K6" s="14"/>
    </row>
    <row r="7" ht="22.8" customHeight="1" spans="1:11">
      <c r="A7" s="6"/>
      <c r="B7" s="19"/>
      <c r="C7" s="19"/>
      <c r="D7" s="10"/>
      <c r="E7" s="10"/>
      <c r="F7" s="10"/>
      <c r="G7" s="10"/>
      <c r="H7" s="10"/>
      <c r="I7" s="10"/>
      <c r="J7" s="10"/>
      <c r="K7" s="14"/>
    </row>
    <row r="8" ht="65.15" customHeight="1" spans="1:11">
      <c r="A8" s="6"/>
      <c r="B8" s="19" t="s">
        <v>376</v>
      </c>
      <c r="C8" s="19" t="s">
        <v>376</v>
      </c>
      <c r="D8" s="21" t="s">
        <v>252</v>
      </c>
      <c r="E8" s="21"/>
      <c r="F8" s="21"/>
      <c r="G8" s="21"/>
      <c r="H8" s="21"/>
      <c r="I8" s="21"/>
      <c r="J8" s="21"/>
      <c r="K8" s="14"/>
    </row>
    <row r="9" ht="65.15" customHeight="1" spans="1:11">
      <c r="A9" s="6"/>
      <c r="B9" s="19"/>
      <c r="C9" s="19" t="s">
        <v>377</v>
      </c>
      <c r="D9" s="21" t="s">
        <v>252</v>
      </c>
      <c r="E9" s="21"/>
      <c r="F9" s="21"/>
      <c r="G9" s="21"/>
      <c r="H9" s="21"/>
      <c r="I9" s="21"/>
      <c r="J9" s="21"/>
      <c r="K9" s="14"/>
    </row>
    <row r="10" ht="22.8" customHeight="1" spans="1:11">
      <c r="A10" s="6"/>
      <c r="B10" s="19"/>
      <c r="C10" s="19" t="s">
        <v>378</v>
      </c>
      <c r="D10" s="19"/>
      <c r="E10" s="19" t="s">
        <v>379</v>
      </c>
      <c r="F10" s="19"/>
      <c r="G10" s="19" t="s">
        <v>380</v>
      </c>
      <c r="H10" s="19" t="s">
        <v>381</v>
      </c>
      <c r="I10" s="19"/>
      <c r="J10" s="19" t="s">
        <v>382</v>
      </c>
      <c r="K10" s="14"/>
    </row>
    <row r="11" ht="22.8" customHeight="1" spans="1:11">
      <c r="A11" s="6"/>
      <c r="B11" s="19"/>
      <c r="C11" s="21" t="s">
        <v>252</v>
      </c>
      <c r="D11" s="21"/>
      <c r="E11" s="21" t="s">
        <v>252</v>
      </c>
      <c r="F11" s="21"/>
      <c r="G11" s="21" t="s">
        <v>252</v>
      </c>
      <c r="H11" s="21" t="s">
        <v>252</v>
      </c>
      <c r="I11" s="21"/>
      <c r="J11" s="21" t="s">
        <v>252</v>
      </c>
      <c r="K11" s="14"/>
    </row>
    <row r="12" ht="9.75" customHeight="1" spans="1:11">
      <c r="A12" s="16"/>
      <c r="B12" s="16"/>
      <c r="C12" s="16"/>
      <c r="D12" s="16"/>
      <c r="E12" s="16"/>
      <c r="F12" s="16"/>
      <c r="G12" s="16"/>
      <c r="H12" s="16"/>
      <c r="I12" s="16"/>
      <c r="J12" s="16"/>
      <c r="K12" s="17"/>
    </row>
  </sheetData>
  <mergeCells count="17">
    <mergeCell ref="B2:J2"/>
    <mergeCell ref="B3:J3"/>
    <mergeCell ref="B4:C4"/>
    <mergeCell ref="D4:J4"/>
    <mergeCell ref="E5:G5"/>
    <mergeCell ref="H5:J5"/>
    <mergeCell ref="D8:J8"/>
    <mergeCell ref="D9:J9"/>
    <mergeCell ref="C10:D10"/>
    <mergeCell ref="E10:F10"/>
    <mergeCell ref="H10:I10"/>
    <mergeCell ref="C11:D11"/>
    <mergeCell ref="E11:F11"/>
    <mergeCell ref="H11:I11"/>
    <mergeCell ref="B8:B11"/>
    <mergeCell ref="D5:D6"/>
    <mergeCell ref="B5:C7"/>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49"/>
  <sheetViews>
    <sheetView tabSelected="1" zoomScale="66" zoomScaleNormal="66" workbookViewId="0">
      <pane ySplit="5" topLeftCell="A126" activePane="bottomLeft" state="frozen"/>
      <selection/>
      <selection pane="bottomLeft" activeCell="H129" sqref="H129:H134"/>
    </sheetView>
  </sheetViews>
  <sheetFormatPr defaultColWidth="10" defaultRowHeight="14.4"/>
  <cols>
    <col min="1" max="1" width="1.53703703703704" customWidth="1"/>
    <col min="2" max="2" width="25.4259259259259" customWidth="1"/>
    <col min="3" max="3" width="27.8055555555556" customWidth="1"/>
    <col min="4" max="6" width="15.3888888888889" customWidth="1"/>
    <col min="7" max="10" width="16.4074074074074" customWidth="1"/>
    <col min="11" max="11" width="23.7962962962963" customWidth="1"/>
    <col min="12" max="14" width="15.3888888888889" customWidth="1"/>
    <col min="15" max="15" width="14.2962962962963" customWidth="1"/>
    <col min="16" max="16" width="12.1203703703704" customWidth="1"/>
    <col min="17" max="17" width="16.462962962963" customWidth="1"/>
    <col min="18" max="18" width="14.287037037037" customWidth="1"/>
    <col min="19" max="19" width="11.8981481481481" customWidth="1"/>
    <col min="20" max="20" width="1.53703703703704" customWidth="1"/>
  </cols>
  <sheetData>
    <row r="1" ht="16.35" customHeight="1" spans="1:20">
      <c r="A1" s="1"/>
      <c r="B1" s="2" t="s">
        <v>383</v>
      </c>
      <c r="C1" s="1"/>
      <c r="D1" s="1"/>
      <c r="E1" s="1"/>
      <c r="F1" s="1"/>
      <c r="G1" s="1"/>
      <c r="I1" s="1"/>
      <c r="J1" s="1"/>
      <c r="K1" s="2"/>
      <c r="L1" s="1"/>
      <c r="M1" s="1"/>
      <c r="N1" s="1"/>
      <c r="O1" s="1"/>
      <c r="P1" s="1"/>
      <c r="Q1" s="1"/>
      <c r="R1" s="1"/>
      <c r="S1" s="1"/>
      <c r="T1" s="6"/>
    </row>
    <row r="2" ht="22.8" customHeight="1" spans="1:20">
      <c r="A2" s="3"/>
      <c r="B2" s="3" t="s">
        <v>384</v>
      </c>
      <c r="C2" s="3"/>
      <c r="D2" s="3"/>
      <c r="E2" s="3"/>
      <c r="F2" s="3"/>
      <c r="G2" s="3"/>
      <c r="H2" s="3"/>
      <c r="I2" s="3"/>
      <c r="J2" s="3"/>
      <c r="K2" s="3"/>
      <c r="L2" s="3"/>
      <c r="M2" s="3"/>
      <c r="N2" s="3"/>
      <c r="O2" s="3"/>
      <c r="P2" s="3"/>
      <c r="Q2" s="3"/>
      <c r="R2" s="3"/>
      <c r="S2" s="3"/>
      <c r="T2" s="6" t="s">
        <v>357</v>
      </c>
    </row>
    <row r="3" ht="19.55" customHeight="1" spans="1:20">
      <c r="A3" s="4"/>
      <c r="B3" s="5"/>
      <c r="C3" s="5"/>
      <c r="D3" s="4"/>
      <c r="E3" s="4"/>
      <c r="F3" s="4"/>
      <c r="G3" s="4"/>
      <c r="I3" s="4"/>
      <c r="J3" s="4"/>
      <c r="K3" s="5"/>
      <c r="L3" s="5"/>
      <c r="M3" s="5"/>
      <c r="N3" s="5"/>
      <c r="O3" s="5"/>
      <c r="P3" s="5"/>
      <c r="Q3" s="4"/>
      <c r="R3" s="12" t="s">
        <v>2</v>
      </c>
      <c r="S3" s="12"/>
      <c r="T3" s="13"/>
    </row>
    <row r="4" ht="24.4" customHeight="1" spans="1:20">
      <c r="A4" s="6"/>
      <c r="B4" s="7" t="s">
        <v>275</v>
      </c>
      <c r="C4" s="7" t="s">
        <v>181</v>
      </c>
      <c r="D4" s="7" t="s">
        <v>385</v>
      </c>
      <c r="E4" s="7" t="s">
        <v>386</v>
      </c>
      <c r="F4" s="7" t="s">
        <v>387</v>
      </c>
      <c r="G4" s="7" t="s">
        <v>388</v>
      </c>
      <c r="H4" s="7" t="s">
        <v>361</v>
      </c>
      <c r="I4" s="7" t="s">
        <v>389</v>
      </c>
      <c r="J4" s="7"/>
      <c r="K4" s="7" t="s">
        <v>390</v>
      </c>
      <c r="L4" s="7" t="s">
        <v>391</v>
      </c>
      <c r="M4" s="7" t="s">
        <v>392</v>
      </c>
      <c r="N4" s="7" t="s">
        <v>393</v>
      </c>
      <c r="O4" s="7" t="s">
        <v>394</v>
      </c>
      <c r="P4" s="7" t="s">
        <v>395</v>
      </c>
      <c r="Q4" s="7" t="s">
        <v>396</v>
      </c>
      <c r="R4" s="7" t="s">
        <v>397</v>
      </c>
      <c r="S4" s="7" t="s">
        <v>398</v>
      </c>
      <c r="T4" s="14"/>
    </row>
    <row r="5" ht="24.4" customHeight="1" spans="1:19">
      <c r="A5" s="8"/>
      <c r="B5" s="7"/>
      <c r="C5" s="7"/>
      <c r="D5" s="7"/>
      <c r="E5" s="7"/>
      <c r="F5" s="7"/>
      <c r="G5" s="7"/>
      <c r="H5" s="7"/>
      <c r="I5" s="7" t="s">
        <v>399</v>
      </c>
      <c r="J5" s="7" t="s">
        <v>375</v>
      </c>
      <c r="K5" s="7"/>
      <c r="L5" s="7"/>
      <c r="M5" s="7"/>
      <c r="N5" s="7"/>
      <c r="O5" s="7"/>
      <c r="P5" s="7"/>
      <c r="Q5" s="7"/>
      <c r="R5" s="7"/>
      <c r="S5" s="7"/>
    </row>
    <row r="6" ht="31.05" customHeight="1" spans="1:20">
      <c r="A6" s="6"/>
      <c r="B6" s="9" t="s">
        <v>400</v>
      </c>
      <c r="C6" s="9" t="s">
        <v>401</v>
      </c>
      <c r="D6" s="9" t="s">
        <v>402</v>
      </c>
      <c r="E6" s="9" t="s">
        <v>403</v>
      </c>
      <c r="F6" s="9" t="s">
        <v>404</v>
      </c>
      <c r="G6" s="10">
        <v>28800000</v>
      </c>
      <c r="H6" s="10">
        <v>5950000</v>
      </c>
      <c r="I6" s="10">
        <v>28800000</v>
      </c>
      <c r="J6" s="10"/>
      <c r="K6" s="9" t="s">
        <v>405</v>
      </c>
      <c r="L6" s="9" t="s">
        <v>406</v>
      </c>
      <c r="M6" s="9" t="s">
        <v>407</v>
      </c>
      <c r="N6" s="9" t="s">
        <v>408</v>
      </c>
      <c r="O6" s="9" t="s">
        <v>409</v>
      </c>
      <c r="P6" s="11" t="s">
        <v>410</v>
      </c>
      <c r="Q6" s="11" t="s">
        <v>410</v>
      </c>
      <c r="R6" s="11" t="s">
        <v>411</v>
      </c>
      <c r="S6" s="11" t="s">
        <v>412</v>
      </c>
      <c r="T6" s="14"/>
    </row>
    <row r="7" ht="46" customHeight="1" spans="1:20">
      <c r="A7" s="6"/>
      <c r="B7" s="9"/>
      <c r="C7" s="9"/>
      <c r="D7" s="9"/>
      <c r="E7" s="9"/>
      <c r="F7" s="9"/>
      <c r="G7" s="10"/>
      <c r="H7" s="10"/>
      <c r="I7" s="10"/>
      <c r="J7" s="10"/>
      <c r="K7" s="9"/>
      <c r="L7" s="9" t="s">
        <v>413</v>
      </c>
      <c r="M7" s="9" t="s">
        <v>414</v>
      </c>
      <c r="N7" s="9" t="s">
        <v>415</v>
      </c>
      <c r="O7" s="9" t="s">
        <v>416</v>
      </c>
      <c r="P7" s="11" t="s">
        <v>417</v>
      </c>
      <c r="Q7" s="11" t="s">
        <v>417</v>
      </c>
      <c r="R7" s="11" t="s">
        <v>418</v>
      </c>
      <c r="S7" s="11"/>
      <c r="T7" s="14"/>
    </row>
    <row r="8" ht="46" customHeight="1" spans="1:20">
      <c r="A8" s="6"/>
      <c r="B8" s="9"/>
      <c r="C8" s="9"/>
      <c r="D8" s="9"/>
      <c r="E8" s="9"/>
      <c r="F8" s="9"/>
      <c r="G8" s="10"/>
      <c r="H8" s="10"/>
      <c r="I8" s="10"/>
      <c r="J8" s="10"/>
      <c r="K8" s="9"/>
      <c r="L8" s="9" t="s">
        <v>413</v>
      </c>
      <c r="M8" s="9" t="s">
        <v>419</v>
      </c>
      <c r="N8" s="9" t="s">
        <v>420</v>
      </c>
      <c r="O8" s="9" t="s">
        <v>416</v>
      </c>
      <c r="P8" s="11" t="s">
        <v>421</v>
      </c>
      <c r="Q8" s="11" t="s">
        <v>421</v>
      </c>
      <c r="R8" s="11" t="s">
        <v>418</v>
      </c>
      <c r="S8" s="11" t="s">
        <v>412</v>
      </c>
      <c r="T8" s="14"/>
    </row>
    <row r="9" ht="22.8" customHeight="1" spans="1:20">
      <c r="A9" s="6"/>
      <c r="B9" s="9"/>
      <c r="C9" s="9"/>
      <c r="D9" s="9"/>
      <c r="E9" s="9"/>
      <c r="F9" s="9"/>
      <c r="G9" s="10"/>
      <c r="H9" s="10"/>
      <c r="I9" s="10"/>
      <c r="J9" s="10"/>
      <c r="K9" s="9"/>
      <c r="L9" s="9" t="s">
        <v>422</v>
      </c>
      <c r="M9" s="9" t="s">
        <v>423</v>
      </c>
      <c r="N9" s="9" t="s">
        <v>424</v>
      </c>
      <c r="O9" s="9" t="s">
        <v>409</v>
      </c>
      <c r="P9" s="11" t="s">
        <v>425</v>
      </c>
      <c r="Q9" s="11" t="s">
        <v>425</v>
      </c>
      <c r="R9" s="11" t="s">
        <v>418</v>
      </c>
      <c r="S9" s="11" t="s">
        <v>412</v>
      </c>
      <c r="T9" s="14"/>
    </row>
    <row r="10" ht="22.8" customHeight="1" spans="1:20">
      <c r="A10" s="6"/>
      <c r="B10" s="9"/>
      <c r="C10" s="9"/>
      <c r="D10" s="9"/>
      <c r="E10" s="9"/>
      <c r="F10" s="9"/>
      <c r="G10" s="10"/>
      <c r="H10" s="10"/>
      <c r="I10" s="10"/>
      <c r="J10" s="10"/>
      <c r="K10" s="9"/>
      <c r="L10" s="9" t="s">
        <v>426</v>
      </c>
      <c r="M10" s="9" t="s">
        <v>427</v>
      </c>
      <c r="N10" s="9" t="s">
        <v>428</v>
      </c>
      <c r="O10" s="9" t="s">
        <v>429</v>
      </c>
      <c r="P10" s="11" t="s">
        <v>430</v>
      </c>
      <c r="Q10" s="11" t="s">
        <v>430</v>
      </c>
      <c r="R10" s="11" t="s">
        <v>431</v>
      </c>
      <c r="S10" s="11"/>
      <c r="T10" s="14"/>
    </row>
    <row r="11" ht="22.8" customHeight="1" spans="1:20">
      <c r="A11" s="6"/>
      <c r="B11" s="9"/>
      <c r="C11" s="9"/>
      <c r="D11" s="9"/>
      <c r="E11" s="9"/>
      <c r="F11" s="9"/>
      <c r="G11" s="10"/>
      <c r="H11" s="10"/>
      <c r="I11" s="10"/>
      <c r="J11" s="10"/>
      <c r="K11" s="9"/>
      <c r="L11" s="9" t="s">
        <v>422</v>
      </c>
      <c r="M11" s="9" t="s">
        <v>432</v>
      </c>
      <c r="N11" s="9" t="s">
        <v>433</v>
      </c>
      <c r="O11" s="9" t="s">
        <v>409</v>
      </c>
      <c r="P11" s="11" t="s">
        <v>434</v>
      </c>
      <c r="Q11" s="11" t="s">
        <v>434</v>
      </c>
      <c r="R11" s="11" t="s">
        <v>435</v>
      </c>
      <c r="S11" s="11" t="s">
        <v>412</v>
      </c>
      <c r="T11" s="14"/>
    </row>
    <row r="12" ht="22.8" customHeight="1" spans="1:20">
      <c r="A12" s="6"/>
      <c r="B12" s="9"/>
      <c r="C12" s="9" t="s">
        <v>436</v>
      </c>
      <c r="D12" s="9" t="s">
        <v>402</v>
      </c>
      <c r="E12" s="9" t="s">
        <v>403</v>
      </c>
      <c r="F12" s="9" t="s">
        <v>437</v>
      </c>
      <c r="G12" s="10">
        <v>4822257.85</v>
      </c>
      <c r="H12" s="10">
        <v>840000</v>
      </c>
      <c r="I12" s="10">
        <v>4822257.85</v>
      </c>
      <c r="J12" s="10"/>
      <c r="K12" s="9" t="s">
        <v>438</v>
      </c>
      <c r="L12" s="9" t="s">
        <v>422</v>
      </c>
      <c r="M12" s="9" t="s">
        <v>423</v>
      </c>
      <c r="N12" s="9" t="s">
        <v>439</v>
      </c>
      <c r="O12" s="9" t="s">
        <v>409</v>
      </c>
      <c r="P12" s="11" t="s">
        <v>440</v>
      </c>
      <c r="Q12" s="11" t="s">
        <v>440</v>
      </c>
      <c r="R12" s="11" t="s">
        <v>441</v>
      </c>
      <c r="S12" s="11" t="s">
        <v>412</v>
      </c>
      <c r="T12" s="14"/>
    </row>
    <row r="13" ht="31.05" customHeight="1" spans="1:20">
      <c r="A13" s="6"/>
      <c r="B13" s="9"/>
      <c r="C13" s="9"/>
      <c r="D13" s="9"/>
      <c r="E13" s="9"/>
      <c r="F13" s="9"/>
      <c r="G13" s="10"/>
      <c r="H13" s="10"/>
      <c r="I13" s="10"/>
      <c r="J13" s="10"/>
      <c r="K13" s="9"/>
      <c r="L13" s="9" t="s">
        <v>422</v>
      </c>
      <c r="M13" s="9" t="s">
        <v>442</v>
      </c>
      <c r="N13" s="9" t="s">
        <v>443</v>
      </c>
      <c r="O13" s="9" t="s">
        <v>416</v>
      </c>
      <c r="P13" s="11" t="s">
        <v>421</v>
      </c>
      <c r="Q13" s="11" t="s">
        <v>421</v>
      </c>
      <c r="R13" s="11" t="s">
        <v>441</v>
      </c>
      <c r="S13" s="11" t="s">
        <v>412</v>
      </c>
      <c r="T13" s="14"/>
    </row>
    <row r="14" ht="22.8" customHeight="1" spans="1:20">
      <c r="A14" s="6"/>
      <c r="B14" s="9"/>
      <c r="C14" s="9"/>
      <c r="D14" s="9"/>
      <c r="E14" s="9"/>
      <c r="F14" s="9"/>
      <c r="G14" s="10"/>
      <c r="H14" s="10"/>
      <c r="I14" s="10"/>
      <c r="J14" s="10"/>
      <c r="K14" s="9"/>
      <c r="L14" s="9" t="s">
        <v>426</v>
      </c>
      <c r="M14" s="9" t="s">
        <v>427</v>
      </c>
      <c r="N14" s="9" t="s">
        <v>428</v>
      </c>
      <c r="O14" s="9" t="s">
        <v>429</v>
      </c>
      <c r="P14" s="11" t="s">
        <v>444</v>
      </c>
      <c r="Q14" s="11" t="s">
        <v>444</v>
      </c>
      <c r="R14" s="11" t="s">
        <v>431</v>
      </c>
      <c r="S14" s="11"/>
      <c r="T14" s="14"/>
    </row>
    <row r="15" ht="22.8" customHeight="1" spans="1:20">
      <c r="A15" s="6"/>
      <c r="B15" s="9"/>
      <c r="C15" s="9"/>
      <c r="D15" s="9"/>
      <c r="E15" s="9"/>
      <c r="F15" s="9"/>
      <c r="G15" s="10"/>
      <c r="H15" s="10"/>
      <c r="I15" s="10"/>
      <c r="J15" s="10"/>
      <c r="K15" s="9"/>
      <c r="L15" s="9" t="s">
        <v>422</v>
      </c>
      <c r="M15" s="9" t="s">
        <v>432</v>
      </c>
      <c r="N15" s="9" t="s">
        <v>445</v>
      </c>
      <c r="O15" s="9" t="s">
        <v>409</v>
      </c>
      <c r="P15" s="11" t="s">
        <v>446</v>
      </c>
      <c r="Q15" s="11" t="s">
        <v>446</v>
      </c>
      <c r="R15" s="11" t="s">
        <v>435</v>
      </c>
      <c r="S15" s="11" t="s">
        <v>412</v>
      </c>
      <c r="T15" s="14"/>
    </row>
    <row r="16" ht="31.05" customHeight="1" spans="1:20">
      <c r="A16" s="6"/>
      <c r="B16" s="9"/>
      <c r="C16" s="9"/>
      <c r="D16" s="9"/>
      <c r="E16" s="9"/>
      <c r="F16" s="9"/>
      <c r="G16" s="10"/>
      <c r="H16" s="10"/>
      <c r="I16" s="10"/>
      <c r="J16" s="10"/>
      <c r="K16" s="9"/>
      <c r="L16" s="9" t="s">
        <v>406</v>
      </c>
      <c r="M16" s="9" t="s">
        <v>407</v>
      </c>
      <c r="N16" s="9" t="s">
        <v>447</v>
      </c>
      <c r="O16" s="9" t="s">
        <v>448</v>
      </c>
      <c r="P16" s="11" t="s">
        <v>449</v>
      </c>
      <c r="Q16" s="11" t="s">
        <v>449</v>
      </c>
      <c r="R16" s="11" t="s">
        <v>411</v>
      </c>
      <c r="S16" s="11" t="s">
        <v>412</v>
      </c>
      <c r="T16" s="14"/>
    </row>
    <row r="17" ht="46" customHeight="1" spans="1:20">
      <c r="A17" s="6"/>
      <c r="B17" s="9"/>
      <c r="C17" s="9"/>
      <c r="D17" s="9"/>
      <c r="E17" s="9"/>
      <c r="F17" s="9"/>
      <c r="G17" s="10"/>
      <c r="H17" s="10"/>
      <c r="I17" s="10"/>
      <c r="J17" s="10"/>
      <c r="K17" s="9"/>
      <c r="L17" s="9" t="s">
        <v>413</v>
      </c>
      <c r="M17" s="9" t="s">
        <v>419</v>
      </c>
      <c r="N17" s="9" t="s">
        <v>450</v>
      </c>
      <c r="O17" s="9" t="s">
        <v>416</v>
      </c>
      <c r="P17" s="11" t="s">
        <v>421</v>
      </c>
      <c r="Q17" s="11" t="s">
        <v>421</v>
      </c>
      <c r="R17" s="11" t="s">
        <v>441</v>
      </c>
      <c r="S17" s="11" t="s">
        <v>412</v>
      </c>
      <c r="T17" s="14"/>
    </row>
    <row r="18" ht="31.05" customHeight="1" spans="1:20">
      <c r="A18" s="6"/>
      <c r="B18" s="9"/>
      <c r="C18" s="9" t="s">
        <v>451</v>
      </c>
      <c r="D18" s="9" t="s">
        <v>402</v>
      </c>
      <c r="E18" s="9" t="s">
        <v>403</v>
      </c>
      <c r="F18" s="9" t="s">
        <v>452</v>
      </c>
      <c r="G18" s="10">
        <v>1168900</v>
      </c>
      <c r="H18" s="10">
        <v>409700</v>
      </c>
      <c r="I18" s="10">
        <v>1168900</v>
      </c>
      <c r="J18" s="10"/>
      <c r="K18" s="9" t="s">
        <v>453</v>
      </c>
      <c r="L18" s="9" t="s">
        <v>406</v>
      </c>
      <c r="M18" s="9" t="s">
        <v>407</v>
      </c>
      <c r="N18" s="9" t="s">
        <v>454</v>
      </c>
      <c r="O18" s="9" t="s">
        <v>448</v>
      </c>
      <c r="P18" s="11" t="s">
        <v>449</v>
      </c>
      <c r="Q18" s="11" t="s">
        <v>449</v>
      </c>
      <c r="R18" s="11" t="s">
        <v>411</v>
      </c>
      <c r="S18" s="11" t="s">
        <v>412</v>
      </c>
      <c r="T18" s="14"/>
    </row>
    <row r="19" ht="22.8" customHeight="1" spans="1:20">
      <c r="A19" s="6"/>
      <c r="B19" s="9"/>
      <c r="C19" s="9"/>
      <c r="D19" s="9"/>
      <c r="E19" s="9"/>
      <c r="F19" s="9"/>
      <c r="G19" s="10"/>
      <c r="H19" s="10"/>
      <c r="I19" s="10"/>
      <c r="J19" s="10"/>
      <c r="K19" s="9"/>
      <c r="L19" s="9" t="s">
        <v>422</v>
      </c>
      <c r="M19" s="9" t="s">
        <v>432</v>
      </c>
      <c r="N19" s="9" t="s">
        <v>455</v>
      </c>
      <c r="O19" s="9" t="s">
        <v>409</v>
      </c>
      <c r="P19" s="11" t="s">
        <v>434</v>
      </c>
      <c r="Q19" s="11" t="s">
        <v>434</v>
      </c>
      <c r="R19" s="11" t="s">
        <v>435</v>
      </c>
      <c r="S19" s="11" t="s">
        <v>412</v>
      </c>
      <c r="T19" s="14"/>
    </row>
    <row r="20" ht="22.8" customHeight="1" spans="1:20">
      <c r="A20" s="6"/>
      <c r="B20" s="9"/>
      <c r="C20" s="9"/>
      <c r="D20" s="9"/>
      <c r="E20" s="9"/>
      <c r="F20" s="9"/>
      <c r="G20" s="10"/>
      <c r="H20" s="10"/>
      <c r="I20" s="10"/>
      <c r="J20" s="10"/>
      <c r="K20" s="9"/>
      <c r="L20" s="9" t="s">
        <v>426</v>
      </c>
      <c r="M20" s="9" t="s">
        <v>427</v>
      </c>
      <c r="N20" s="9" t="s">
        <v>428</v>
      </c>
      <c r="O20" s="9" t="s">
        <v>429</v>
      </c>
      <c r="P20" s="11" t="s">
        <v>456</v>
      </c>
      <c r="Q20" s="11" t="s">
        <v>456</v>
      </c>
      <c r="R20" s="11" t="s">
        <v>431</v>
      </c>
      <c r="S20" s="11"/>
      <c r="T20" s="14"/>
    </row>
    <row r="21" ht="22.8" customHeight="1" spans="1:20">
      <c r="A21" s="6"/>
      <c r="B21" s="9"/>
      <c r="C21" s="9"/>
      <c r="D21" s="9"/>
      <c r="E21" s="9"/>
      <c r="F21" s="9"/>
      <c r="G21" s="10"/>
      <c r="H21" s="10"/>
      <c r="I21" s="10"/>
      <c r="J21" s="10"/>
      <c r="K21" s="9"/>
      <c r="L21" s="9" t="s">
        <v>422</v>
      </c>
      <c r="M21" s="9" t="s">
        <v>423</v>
      </c>
      <c r="N21" s="9" t="s">
        <v>457</v>
      </c>
      <c r="O21" s="9" t="s">
        <v>409</v>
      </c>
      <c r="P21" s="11" t="s">
        <v>458</v>
      </c>
      <c r="Q21" s="11" t="s">
        <v>458</v>
      </c>
      <c r="R21" s="11" t="s">
        <v>418</v>
      </c>
      <c r="S21" s="11" t="s">
        <v>412</v>
      </c>
      <c r="T21" s="14"/>
    </row>
    <row r="22" ht="22.8" customHeight="1" spans="1:20">
      <c r="A22" s="6"/>
      <c r="B22" s="9"/>
      <c r="C22" s="9"/>
      <c r="D22" s="9"/>
      <c r="E22" s="9"/>
      <c r="F22" s="9"/>
      <c r="G22" s="10"/>
      <c r="H22" s="10"/>
      <c r="I22" s="10"/>
      <c r="J22" s="10"/>
      <c r="K22" s="9"/>
      <c r="L22" s="9" t="s">
        <v>422</v>
      </c>
      <c r="M22" s="9" t="s">
        <v>442</v>
      </c>
      <c r="N22" s="9" t="s">
        <v>459</v>
      </c>
      <c r="O22" s="9" t="s">
        <v>416</v>
      </c>
      <c r="P22" s="11" t="s">
        <v>421</v>
      </c>
      <c r="Q22" s="11" t="s">
        <v>421</v>
      </c>
      <c r="R22" s="11" t="s">
        <v>418</v>
      </c>
      <c r="S22" s="11" t="s">
        <v>412</v>
      </c>
      <c r="T22" s="14"/>
    </row>
    <row r="23" ht="31.05" customHeight="1" spans="1:20">
      <c r="A23" s="6"/>
      <c r="B23" s="9"/>
      <c r="C23" s="9"/>
      <c r="D23" s="9"/>
      <c r="E23" s="9"/>
      <c r="F23" s="9"/>
      <c r="G23" s="10"/>
      <c r="H23" s="10"/>
      <c r="I23" s="10"/>
      <c r="J23" s="10"/>
      <c r="K23" s="9"/>
      <c r="L23" s="9" t="s">
        <v>413</v>
      </c>
      <c r="M23" s="9" t="s">
        <v>419</v>
      </c>
      <c r="N23" s="9" t="s">
        <v>453</v>
      </c>
      <c r="O23" s="9" t="s">
        <v>416</v>
      </c>
      <c r="P23" s="11" t="s">
        <v>421</v>
      </c>
      <c r="Q23" s="11" t="s">
        <v>421</v>
      </c>
      <c r="R23" s="11" t="s">
        <v>418</v>
      </c>
      <c r="S23" s="11" t="s">
        <v>412</v>
      </c>
      <c r="T23" s="14"/>
    </row>
    <row r="24" ht="22.8" customHeight="1" spans="1:20">
      <c r="A24" s="6"/>
      <c r="B24" s="9"/>
      <c r="C24" s="9" t="s">
        <v>460</v>
      </c>
      <c r="D24" s="9" t="s">
        <v>402</v>
      </c>
      <c r="E24" s="9" t="s">
        <v>461</v>
      </c>
      <c r="F24" s="9" t="s">
        <v>462</v>
      </c>
      <c r="G24" s="10">
        <v>427200</v>
      </c>
      <c r="H24" s="10">
        <v>144000</v>
      </c>
      <c r="I24" s="10">
        <v>427200</v>
      </c>
      <c r="J24" s="10"/>
      <c r="K24" s="9" t="s">
        <v>463</v>
      </c>
      <c r="L24" s="9" t="s">
        <v>422</v>
      </c>
      <c r="M24" s="9" t="s">
        <v>432</v>
      </c>
      <c r="N24" s="9" t="s">
        <v>464</v>
      </c>
      <c r="O24" s="9" t="s">
        <v>409</v>
      </c>
      <c r="P24" s="11" t="s">
        <v>434</v>
      </c>
      <c r="Q24" s="11" t="s">
        <v>434</v>
      </c>
      <c r="R24" s="11" t="s">
        <v>435</v>
      </c>
      <c r="S24" s="11" t="s">
        <v>412</v>
      </c>
      <c r="T24" s="14"/>
    </row>
    <row r="25" ht="22.8" customHeight="1" spans="1:20">
      <c r="A25" s="6"/>
      <c r="B25" s="9"/>
      <c r="C25" s="9"/>
      <c r="D25" s="9"/>
      <c r="E25" s="9"/>
      <c r="F25" s="9"/>
      <c r="G25" s="10"/>
      <c r="H25" s="10"/>
      <c r="I25" s="10"/>
      <c r="J25" s="10"/>
      <c r="K25" s="9"/>
      <c r="L25" s="9" t="s">
        <v>422</v>
      </c>
      <c r="M25" s="9" t="s">
        <v>423</v>
      </c>
      <c r="N25" s="9" t="s">
        <v>465</v>
      </c>
      <c r="O25" s="9" t="s">
        <v>409</v>
      </c>
      <c r="P25" s="11" t="s">
        <v>466</v>
      </c>
      <c r="Q25" s="11" t="s">
        <v>466</v>
      </c>
      <c r="R25" s="11" t="s">
        <v>441</v>
      </c>
      <c r="S25" s="11" t="s">
        <v>412</v>
      </c>
      <c r="T25" s="14"/>
    </row>
    <row r="26" ht="22.8" customHeight="1" spans="1:20">
      <c r="A26" s="6"/>
      <c r="B26" s="9"/>
      <c r="C26" s="9"/>
      <c r="D26" s="9"/>
      <c r="E26" s="9"/>
      <c r="F26" s="9"/>
      <c r="G26" s="10"/>
      <c r="H26" s="10"/>
      <c r="I26" s="10"/>
      <c r="J26" s="10"/>
      <c r="K26" s="9"/>
      <c r="L26" s="9" t="s">
        <v>413</v>
      </c>
      <c r="M26" s="9" t="s">
        <v>419</v>
      </c>
      <c r="N26" s="9" t="s">
        <v>467</v>
      </c>
      <c r="O26" s="9" t="s">
        <v>416</v>
      </c>
      <c r="P26" s="11" t="s">
        <v>421</v>
      </c>
      <c r="Q26" s="11" t="s">
        <v>421</v>
      </c>
      <c r="R26" s="11" t="s">
        <v>441</v>
      </c>
      <c r="S26" s="11" t="s">
        <v>412</v>
      </c>
      <c r="T26" s="14"/>
    </row>
    <row r="27" ht="31.05" customHeight="1" spans="1:20">
      <c r="A27" s="6"/>
      <c r="B27" s="9"/>
      <c r="C27" s="9"/>
      <c r="D27" s="9"/>
      <c r="E27" s="9"/>
      <c r="F27" s="9"/>
      <c r="G27" s="10"/>
      <c r="H27" s="10"/>
      <c r="I27" s="10"/>
      <c r="J27" s="10"/>
      <c r="K27" s="9"/>
      <c r="L27" s="9" t="s">
        <v>406</v>
      </c>
      <c r="M27" s="9" t="s">
        <v>407</v>
      </c>
      <c r="N27" s="9" t="s">
        <v>468</v>
      </c>
      <c r="O27" s="9" t="s">
        <v>448</v>
      </c>
      <c r="P27" s="11" t="s">
        <v>449</v>
      </c>
      <c r="Q27" s="11" t="s">
        <v>449</v>
      </c>
      <c r="R27" s="11" t="s">
        <v>411</v>
      </c>
      <c r="S27" s="11" t="s">
        <v>412</v>
      </c>
      <c r="T27" s="14"/>
    </row>
    <row r="28" ht="22.8" customHeight="1" spans="1:20">
      <c r="A28" s="6"/>
      <c r="B28" s="9"/>
      <c r="C28" s="9"/>
      <c r="D28" s="9"/>
      <c r="E28" s="9"/>
      <c r="F28" s="9"/>
      <c r="G28" s="10"/>
      <c r="H28" s="10"/>
      <c r="I28" s="10"/>
      <c r="J28" s="10"/>
      <c r="K28" s="9"/>
      <c r="L28" s="9" t="s">
        <v>426</v>
      </c>
      <c r="M28" s="9" t="s">
        <v>427</v>
      </c>
      <c r="N28" s="9" t="s">
        <v>428</v>
      </c>
      <c r="O28" s="9" t="s">
        <v>429</v>
      </c>
      <c r="P28" s="11" t="s">
        <v>469</v>
      </c>
      <c r="Q28" s="11" t="s">
        <v>469</v>
      </c>
      <c r="R28" s="11" t="s">
        <v>431</v>
      </c>
      <c r="S28" s="11"/>
      <c r="T28" s="14"/>
    </row>
    <row r="29" ht="46" customHeight="1" spans="1:20">
      <c r="A29" s="6"/>
      <c r="B29" s="9"/>
      <c r="C29" s="9"/>
      <c r="D29" s="9"/>
      <c r="E29" s="9"/>
      <c r="F29" s="9"/>
      <c r="G29" s="10"/>
      <c r="H29" s="10"/>
      <c r="I29" s="10"/>
      <c r="J29" s="10"/>
      <c r="K29" s="9"/>
      <c r="L29" s="9" t="s">
        <v>422</v>
      </c>
      <c r="M29" s="9" t="s">
        <v>442</v>
      </c>
      <c r="N29" s="9" t="s">
        <v>470</v>
      </c>
      <c r="O29" s="9" t="s">
        <v>416</v>
      </c>
      <c r="P29" s="11" t="s">
        <v>421</v>
      </c>
      <c r="Q29" s="11" t="s">
        <v>421</v>
      </c>
      <c r="R29" s="11" t="s">
        <v>441</v>
      </c>
      <c r="S29" s="11" t="s">
        <v>412</v>
      </c>
      <c r="T29" s="14"/>
    </row>
    <row r="30" ht="22.8" customHeight="1" spans="1:20">
      <c r="A30" s="6"/>
      <c r="B30" s="9"/>
      <c r="C30" s="9" t="s">
        <v>471</v>
      </c>
      <c r="D30" s="9" t="s">
        <v>402</v>
      </c>
      <c r="E30" s="9" t="s">
        <v>472</v>
      </c>
      <c r="F30" s="9" t="s">
        <v>462</v>
      </c>
      <c r="G30" s="10">
        <v>171500</v>
      </c>
      <c r="H30" s="10">
        <v>55000</v>
      </c>
      <c r="I30" s="10">
        <v>171500</v>
      </c>
      <c r="J30" s="10"/>
      <c r="K30" s="9" t="s">
        <v>473</v>
      </c>
      <c r="L30" s="9" t="s">
        <v>422</v>
      </c>
      <c r="M30" s="9" t="s">
        <v>423</v>
      </c>
      <c r="N30" s="9" t="s">
        <v>474</v>
      </c>
      <c r="O30" s="9" t="s">
        <v>409</v>
      </c>
      <c r="P30" s="11" t="s">
        <v>475</v>
      </c>
      <c r="Q30" s="11" t="s">
        <v>475</v>
      </c>
      <c r="R30" s="11" t="s">
        <v>441</v>
      </c>
      <c r="S30" s="11" t="s">
        <v>412</v>
      </c>
      <c r="T30" s="14"/>
    </row>
    <row r="31" ht="46" customHeight="1" spans="1:20">
      <c r="A31" s="6"/>
      <c r="B31" s="9"/>
      <c r="C31" s="9"/>
      <c r="D31" s="9"/>
      <c r="E31" s="9"/>
      <c r="F31" s="9"/>
      <c r="G31" s="10"/>
      <c r="H31" s="10"/>
      <c r="I31" s="10"/>
      <c r="J31" s="10"/>
      <c r="K31" s="9"/>
      <c r="L31" s="9" t="s">
        <v>413</v>
      </c>
      <c r="M31" s="9" t="s">
        <v>419</v>
      </c>
      <c r="N31" s="9" t="s">
        <v>476</v>
      </c>
      <c r="O31" s="9" t="s">
        <v>416</v>
      </c>
      <c r="P31" s="11" t="s">
        <v>421</v>
      </c>
      <c r="Q31" s="11" t="s">
        <v>477</v>
      </c>
      <c r="R31" s="11" t="s">
        <v>441</v>
      </c>
      <c r="S31" s="11" t="s">
        <v>412</v>
      </c>
      <c r="T31" s="14"/>
    </row>
    <row r="32" ht="31.05" customHeight="1" spans="1:20">
      <c r="A32" s="6"/>
      <c r="B32" s="9"/>
      <c r="C32" s="9"/>
      <c r="D32" s="9"/>
      <c r="E32" s="9"/>
      <c r="F32" s="9"/>
      <c r="G32" s="10"/>
      <c r="H32" s="10"/>
      <c r="I32" s="10"/>
      <c r="J32" s="10"/>
      <c r="K32" s="9"/>
      <c r="L32" s="9" t="s">
        <v>406</v>
      </c>
      <c r="M32" s="9" t="s">
        <v>407</v>
      </c>
      <c r="N32" s="9" t="s">
        <v>478</v>
      </c>
      <c r="O32" s="9" t="s">
        <v>448</v>
      </c>
      <c r="P32" s="11" t="s">
        <v>479</v>
      </c>
      <c r="Q32" s="11" t="s">
        <v>479</v>
      </c>
      <c r="R32" s="11" t="s">
        <v>411</v>
      </c>
      <c r="S32" s="11" t="s">
        <v>412</v>
      </c>
      <c r="T32" s="14"/>
    </row>
    <row r="33" ht="22.8" customHeight="1" spans="1:20">
      <c r="A33" s="6"/>
      <c r="B33" s="9"/>
      <c r="C33" s="9"/>
      <c r="D33" s="9"/>
      <c r="E33" s="9"/>
      <c r="F33" s="9"/>
      <c r="G33" s="10"/>
      <c r="H33" s="10"/>
      <c r="I33" s="10"/>
      <c r="J33" s="10"/>
      <c r="K33" s="9"/>
      <c r="L33" s="9" t="s">
        <v>426</v>
      </c>
      <c r="M33" s="9" t="s">
        <v>427</v>
      </c>
      <c r="N33" s="9" t="s">
        <v>428</v>
      </c>
      <c r="O33" s="9" t="s">
        <v>429</v>
      </c>
      <c r="P33" s="11" t="s">
        <v>480</v>
      </c>
      <c r="Q33" s="11" t="s">
        <v>481</v>
      </c>
      <c r="R33" s="11" t="s">
        <v>431</v>
      </c>
      <c r="S33" s="11"/>
      <c r="T33" s="14"/>
    </row>
    <row r="34" ht="22.8" customHeight="1" spans="1:20">
      <c r="A34" s="6"/>
      <c r="B34" s="9"/>
      <c r="C34" s="9"/>
      <c r="D34" s="9"/>
      <c r="E34" s="9"/>
      <c r="F34" s="9"/>
      <c r="G34" s="10"/>
      <c r="H34" s="10"/>
      <c r="I34" s="10"/>
      <c r="J34" s="10"/>
      <c r="K34" s="9"/>
      <c r="L34" s="9" t="s">
        <v>422</v>
      </c>
      <c r="M34" s="9" t="s">
        <v>423</v>
      </c>
      <c r="N34" s="9" t="s">
        <v>482</v>
      </c>
      <c r="O34" s="9" t="s">
        <v>409</v>
      </c>
      <c r="P34" s="11" t="s">
        <v>483</v>
      </c>
      <c r="Q34" s="11" t="s">
        <v>483</v>
      </c>
      <c r="R34" s="11" t="s">
        <v>418</v>
      </c>
      <c r="S34" s="11" t="s">
        <v>412</v>
      </c>
      <c r="T34" s="14"/>
    </row>
    <row r="35" ht="22.8" customHeight="1" spans="1:20">
      <c r="A35" s="6"/>
      <c r="B35" s="9"/>
      <c r="C35" s="9"/>
      <c r="D35" s="9"/>
      <c r="E35" s="9"/>
      <c r="F35" s="9"/>
      <c r="G35" s="10"/>
      <c r="H35" s="10"/>
      <c r="I35" s="10"/>
      <c r="J35" s="10"/>
      <c r="K35" s="9"/>
      <c r="L35" s="9" t="s">
        <v>422</v>
      </c>
      <c r="M35" s="9" t="s">
        <v>432</v>
      </c>
      <c r="N35" s="9" t="s">
        <v>484</v>
      </c>
      <c r="O35" s="9" t="s">
        <v>409</v>
      </c>
      <c r="P35" s="11" t="s">
        <v>485</v>
      </c>
      <c r="Q35" s="11" t="s">
        <v>485</v>
      </c>
      <c r="R35" s="11" t="s">
        <v>435</v>
      </c>
      <c r="S35" s="11" t="s">
        <v>412</v>
      </c>
      <c r="T35" s="14"/>
    </row>
    <row r="36" ht="31.05" customHeight="1" spans="1:20">
      <c r="A36" s="6"/>
      <c r="B36" s="9"/>
      <c r="C36" s="9"/>
      <c r="D36" s="9"/>
      <c r="E36" s="9"/>
      <c r="F36" s="9"/>
      <c r="G36" s="10"/>
      <c r="H36" s="10"/>
      <c r="I36" s="10"/>
      <c r="J36" s="10"/>
      <c r="K36" s="9"/>
      <c r="L36" s="9" t="s">
        <v>422</v>
      </c>
      <c r="M36" s="9" t="s">
        <v>442</v>
      </c>
      <c r="N36" s="9" t="s">
        <v>486</v>
      </c>
      <c r="O36" s="9" t="s">
        <v>416</v>
      </c>
      <c r="P36" s="11" t="s">
        <v>421</v>
      </c>
      <c r="Q36" s="11" t="s">
        <v>421</v>
      </c>
      <c r="R36" s="11" t="s">
        <v>441</v>
      </c>
      <c r="S36" s="11" t="s">
        <v>412</v>
      </c>
      <c r="T36" s="14"/>
    </row>
    <row r="37" ht="22.8" customHeight="1" spans="1:20">
      <c r="A37" s="6"/>
      <c r="B37" s="9"/>
      <c r="C37" s="9"/>
      <c r="D37" s="9"/>
      <c r="E37" s="9"/>
      <c r="F37" s="9"/>
      <c r="G37" s="10"/>
      <c r="H37" s="10"/>
      <c r="I37" s="10"/>
      <c r="J37" s="10"/>
      <c r="K37" s="9"/>
      <c r="L37" s="9" t="s">
        <v>422</v>
      </c>
      <c r="M37" s="9" t="s">
        <v>423</v>
      </c>
      <c r="N37" s="9" t="s">
        <v>487</v>
      </c>
      <c r="O37" s="9" t="s">
        <v>409</v>
      </c>
      <c r="P37" s="11" t="s">
        <v>488</v>
      </c>
      <c r="Q37" s="11" t="s">
        <v>488</v>
      </c>
      <c r="R37" s="11" t="s">
        <v>441</v>
      </c>
      <c r="S37" s="11" t="s">
        <v>412</v>
      </c>
      <c r="T37" s="14"/>
    </row>
    <row r="38" ht="31.05" customHeight="1" spans="1:20">
      <c r="A38" s="6"/>
      <c r="B38" s="9"/>
      <c r="C38" s="9" t="s">
        <v>489</v>
      </c>
      <c r="D38" s="9" t="s">
        <v>402</v>
      </c>
      <c r="E38" s="9" t="s">
        <v>472</v>
      </c>
      <c r="F38" s="9" t="s">
        <v>462</v>
      </c>
      <c r="G38" s="10">
        <v>428800</v>
      </c>
      <c r="H38" s="10">
        <v>149600</v>
      </c>
      <c r="I38" s="10">
        <v>428800</v>
      </c>
      <c r="J38" s="10"/>
      <c r="K38" s="9" t="s">
        <v>490</v>
      </c>
      <c r="L38" s="9" t="s">
        <v>422</v>
      </c>
      <c r="M38" s="9" t="s">
        <v>423</v>
      </c>
      <c r="N38" s="9" t="s">
        <v>491</v>
      </c>
      <c r="O38" s="9" t="s">
        <v>409</v>
      </c>
      <c r="P38" s="11" t="s">
        <v>492</v>
      </c>
      <c r="Q38" s="11" t="s">
        <v>492</v>
      </c>
      <c r="R38" s="11" t="s">
        <v>493</v>
      </c>
      <c r="S38" s="11" t="s">
        <v>412</v>
      </c>
      <c r="T38" s="14"/>
    </row>
    <row r="39" ht="46" customHeight="1" spans="1:20">
      <c r="A39" s="6"/>
      <c r="B39" s="9"/>
      <c r="C39" s="9"/>
      <c r="D39" s="9"/>
      <c r="E39" s="9"/>
      <c r="F39" s="9"/>
      <c r="G39" s="10"/>
      <c r="H39" s="10"/>
      <c r="I39" s="10"/>
      <c r="J39" s="10"/>
      <c r="K39" s="9"/>
      <c r="L39" s="9" t="s">
        <v>413</v>
      </c>
      <c r="M39" s="9" t="s">
        <v>419</v>
      </c>
      <c r="N39" s="9" t="s">
        <v>494</v>
      </c>
      <c r="O39" s="9" t="s">
        <v>416</v>
      </c>
      <c r="P39" s="11" t="s">
        <v>421</v>
      </c>
      <c r="Q39" s="11" t="s">
        <v>421</v>
      </c>
      <c r="R39" s="11" t="s">
        <v>493</v>
      </c>
      <c r="S39" s="11" t="s">
        <v>412</v>
      </c>
      <c r="T39" s="14"/>
    </row>
    <row r="40" ht="31.05" customHeight="1" spans="1:20">
      <c r="A40" s="6"/>
      <c r="B40" s="9"/>
      <c r="C40" s="9"/>
      <c r="D40" s="9"/>
      <c r="E40" s="9"/>
      <c r="F40" s="9"/>
      <c r="G40" s="10"/>
      <c r="H40" s="10"/>
      <c r="I40" s="10"/>
      <c r="J40" s="10"/>
      <c r="K40" s="9"/>
      <c r="L40" s="9" t="s">
        <v>422</v>
      </c>
      <c r="M40" s="9" t="s">
        <v>423</v>
      </c>
      <c r="N40" s="9" t="s">
        <v>495</v>
      </c>
      <c r="O40" s="9" t="s">
        <v>409</v>
      </c>
      <c r="P40" s="11" t="s">
        <v>410</v>
      </c>
      <c r="Q40" s="11" t="s">
        <v>410</v>
      </c>
      <c r="R40" s="11" t="s">
        <v>493</v>
      </c>
      <c r="S40" s="11" t="s">
        <v>412</v>
      </c>
      <c r="T40" s="14"/>
    </row>
    <row r="41" ht="22.8" customHeight="1" spans="1:20">
      <c r="A41" s="6"/>
      <c r="B41" s="9"/>
      <c r="C41" s="9"/>
      <c r="D41" s="9"/>
      <c r="E41" s="9"/>
      <c r="F41" s="9"/>
      <c r="G41" s="10"/>
      <c r="H41" s="10"/>
      <c r="I41" s="10"/>
      <c r="J41" s="10"/>
      <c r="K41" s="9"/>
      <c r="L41" s="9" t="s">
        <v>422</v>
      </c>
      <c r="M41" s="9" t="s">
        <v>432</v>
      </c>
      <c r="N41" s="9" t="s">
        <v>455</v>
      </c>
      <c r="O41" s="9" t="s">
        <v>409</v>
      </c>
      <c r="P41" s="11" t="s">
        <v>434</v>
      </c>
      <c r="Q41" s="11" t="s">
        <v>434</v>
      </c>
      <c r="R41" s="11" t="s">
        <v>435</v>
      </c>
      <c r="S41" s="11" t="s">
        <v>412</v>
      </c>
      <c r="T41" s="14"/>
    </row>
    <row r="42" ht="31.05" customHeight="1" spans="1:20">
      <c r="A42" s="6"/>
      <c r="B42" s="9"/>
      <c r="C42" s="9"/>
      <c r="D42" s="9"/>
      <c r="E42" s="9"/>
      <c r="F42" s="9"/>
      <c r="G42" s="10"/>
      <c r="H42" s="10"/>
      <c r="I42" s="10"/>
      <c r="J42" s="10"/>
      <c r="K42" s="9"/>
      <c r="L42" s="9" t="s">
        <v>406</v>
      </c>
      <c r="M42" s="9" t="s">
        <v>407</v>
      </c>
      <c r="N42" s="9" t="s">
        <v>496</v>
      </c>
      <c r="O42" s="9" t="s">
        <v>448</v>
      </c>
      <c r="P42" s="11" t="s">
        <v>449</v>
      </c>
      <c r="Q42" s="11" t="s">
        <v>449</v>
      </c>
      <c r="R42" s="11" t="s">
        <v>411</v>
      </c>
      <c r="S42" s="11" t="s">
        <v>412</v>
      </c>
      <c r="T42" s="14"/>
    </row>
    <row r="43" ht="31.05" customHeight="1" spans="1:20">
      <c r="A43" s="6"/>
      <c r="B43" s="9"/>
      <c r="C43" s="9"/>
      <c r="D43" s="9"/>
      <c r="E43" s="9"/>
      <c r="F43" s="9"/>
      <c r="G43" s="10"/>
      <c r="H43" s="10"/>
      <c r="I43" s="10"/>
      <c r="J43" s="10"/>
      <c r="K43" s="9"/>
      <c r="L43" s="9" t="s">
        <v>422</v>
      </c>
      <c r="M43" s="9" t="s">
        <v>423</v>
      </c>
      <c r="N43" s="9" t="s">
        <v>497</v>
      </c>
      <c r="O43" s="9" t="s">
        <v>409</v>
      </c>
      <c r="P43" s="11" t="s">
        <v>498</v>
      </c>
      <c r="Q43" s="11" t="s">
        <v>499</v>
      </c>
      <c r="R43" s="11" t="s">
        <v>493</v>
      </c>
      <c r="S43" s="11" t="s">
        <v>412</v>
      </c>
      <c r="T43" s="14"/>
    </row>
    <row r="44" ht="22.8" customHeight="1" spans="1:20">
      <c r="A44" s="6"/>
      <c r="B44" s="9"/>
      <c r="C44" s="9"/>
      <c r="D44" s="9"/>
      <c r="E44" s="9"/>
      <c r="F44" s="9"/>
      <c r="G44" s="10"/>
      <c r="H44" s="10"/>
      <c r="I44" s="10"/>
      <c r="J44" s="10"/>
      <c r="K44" s="9"/>
      <c r="L44" s="9" t="s">
        <v>422</v>
      </c>
      <c r="M44" s="9" t="s">
        <v>442</v>
      </c>
      <c r="N44" s="9" t="s">
        <v>500</v>
      </c>
      <c r="O44" s="9" t="s">
        <v>416</v>
      </c>
      <c r="P44" s="11" t="s">
        <v>421</v>
      </c>
      <c r="Q44" s="11" t="s">
        <v>421</v>
      </c>
      <c r="R44" s="11" t="s">
        <v>493</v>
      </c>
      <c r="S44" s="11" t="s">
        <v>412</v>
      </c>
      <c r="T44" s="14"/>
    </row>
    <row r="45" ht="22.8" customHeight="1" spans="1:20">
      <c r="A45" s="6"/>
      <c r="B45" s="9"/>
      <c r="C45" s="9"/>
      <c r="D45" s="9"/>
      <c r="E45" s="9"/>
      <c r="F45" s="9"/>
      <c r="G45" s="10"/>
      <c r="H45" s="10"/>
      <c r="I45" s="10"/>
      <c r="J45" s="10"/>
      <c r="K45" s="9"/>
      <c r="L45" s="9" t="s">
        <v>426</v>
      </c>
      <c r="M45" s="9" t="s">
        <v>427</v>
      </c>
      <c r="N45" s="9" t="s">
        <v>428</v>
      </c>
      <c r="O45" s="9" t="s">
        <v>429</v>
      </c>
      <c r="P45" s="11" t="s">
        <v>501</v>
      </c>
      <c r="Q45" s="11" t="s">
        <v>501</v>
      </c>
      <c r="R45" s="11" t="s">
        <v>431</v>
      </c>
      <c r="S45" s="11"/>
      <c r="T45" s="14"/>
    </row>
    <row r="46" ht="22.8" customHeight="1" spans="1:20">
      <c r="A46" s="6"/>
      <c r="B46" s="9"/>
      <c r="C46" s="9" t="s">
        <v>502</v>
      </c>
      <c r="D46" s="9" t="s">
        <v>402</v>
      </c>
      <c r="E46" s="9" t="s">
        <v>503</v>
      </c>
      <c r="F46" s="9" t="s">
        <v>504</v>
      </c>
      <c r="G46" s="10">
        <v>15000</v>
      </c>
      <c r="H46" s="10">
        <v>5000</v>
      </c>
      <c r="I46" s="10">
        <v>15000</v>
      </c>
      <c r="J46" s="10"/>
      <c r="K46" s="9" t="s">
        <v>505</v>
      </c>
      <c r="L46" s="9" t="s">
        <v>422</v>
      </c>
      <c r="M46" s="9" t="s">
        <v>423</v>
      </c>
      <c r="N46" s="9" t="s">
        <v>424</v>
      </c>
      <c r="O46" s="9" t="s">
        <v>409</v>
      </c>
      <c r="P46" s="11" t="s">
        <v>506</v>
      </c>
      <c r="Q46" s="11" t="s">
        <v>506</v>
      </c>
      <c r="R46" s="11" t="s">
        <v>418</v>
      </c>
      <c r="S46" s="11" t="s">
        <v>412</v>
      </c>
      <c r="T46" s="14"/>
    </row>
    <row r="47" ht="46" customHeight="1" spans="1:20">
      <c r="A47" s="6"/>
      <c r="B47" s="9"/>
      <c r="C47" s="9"/>
      <c r="D47" s="9"/>
      <c r="E47" s="9"/>
      <c r="F47" s="9"/>
      <c r="G47" s="10"/>
      <c r="H47" s="10"/>
      <c r="I47" s="10"/>
      <c r="J47" s="10"/>
      <c r="K47" s="9"/>
      <c r="L47" s="9" t="s">
        <v>422</v>
      </c>
      <c r="M47" s="9" t="s">
        <v>442</v>
      </c>
      <c r="N47" s="9" t="s">
        <v>507</v>
      </c>
      <c r="O47" s="9" t="s">
        <v>416</v>
      </c>
      <c r="P47" s="11" t="s">
        <v>421</v>
      </c>
      <c r="Q47" s="11" t="s">
        <v>421</v>
      </c>
      <c r="R47" s="11" t="s">
        <v>418</v>
      </c>
      <c r="S47" s="11" t="s">
        <v>412</v>
      </c>
      <c r="T47" s="14"/>
    </row>
    <row r="48" ht="31.05" customHeight="1" spans="1:20">
      <c r="A48" s="6"/>
      <c r="B48" s="9"/>
      <c r="C48" s="9"/>
      <c r="D48" s="9"/>
      <c r="E48" s="9"/>
      <c r="F48" s="9"/>
      <c r="G48" s="10"/>
      <c r="H48" s="10"/>
      <c r="I48" s="10"/>
      <c r="J48" s="10"/>
      <c r="K48" s="9"/>
      <c r="L48" s="9" t="s">
        <v>406</v>
      </c>
      <c r="M48" s="9" t="s">
        <v>407</v>
      </c>
      <c r="N48" s="9" t="s">
        <v>508</v>
      </c>
      <c r="O48" s="9" t="s">
        <v>509</v>
      </c>
      <c r="P48" s="11" t="s">
        <v>479</v>
      </c>
      <c r="Q48" s="11" t="s">
        <v>479</v>
      </c>
      <c r="R48" s="11" t="s">
        <v>411</v>
      </c>
      <c r="S48" s="11" t="s">
        <v>412</v>
      </c>
      <c r="T48" s="14"/>
    </row>
    <row r="49" ht="62.1" customHeight="1" spans="1:20">
      <c r="A49" s="6"/>
      <c r="B49" s="9"/>
      <c r="C49" s="9"/>
      <c r="D49" s="9"/>
      <c r="E49" s="9"/>
      <c r="F49" s="9"/>
      <c r="G49" s="10"/>
      <c r="H49" s="10"/>
      <c r="I49" s="10"/>
      <c r="J49" s="10"/>
      <c r="K49" s="9"/>
      <c r="L49" s="9" t="s">
        <v>413</v>
      </c>
      <c r="M49" s="9" t="s">
        <v>419</v>
      </c>
      <c r="N49" s="9" t="s">
        <v>510</v>
      </c>
      <c r="O49" s="9" t="s">
        <v>416</v>
      </c>
      <c r="P49" s="11" t="s">
        <v>421</v>
      </c>
      <c r="Q49" s="11" t="s">
        <v>421</v>
      </c>
      <c r="R49" s="11" t="s">
        <v>418</v>
      </c>
      <c r="S49" s="11" t="s">
        <v>412</v>
      </c>
      <c r="T49" s="14"/>
    </row>
    <row r="50" ht="22.8" customHeight="1" spans="1:20">
      <c r="A50" s="6"/>
      <c r="B50" s="9"/>
      <c r="C50" s="9"/>
      <c r="D50" s="9"/>
      <c r="E50" s="9"/>
      <c r="F50" s="9"/>
      <c r="G50" s="10"/>
      <c r="H50" s="10"/>
      <c r="I50" s="10"/>
      <c r="J50" s="10"/>
      <c r="K50" s="9"/>
      <c r="L50" s="9" t="s">
        <v>422</v>
      </c>
      <c r="M50" s="9" t="s">
        <v>432</v>
      </c>
      <c r="N50" s="9" t="s">
        <v>455</v>
      </c>
      <c r="O50" s="9" t="s">
        <v>409</v>
      </c>
      <c r="P50" s="11" t="s">
        <v>434</v>
      </c>
      <c r="Q50" s="11" t="s">
        <v>434</v>
      </c>
      <c r="R50" s="11" t="s">
        <v>435</v>
      </c>
      <c r="S50" s="11" t="s">
        <v>412</v>
      </c>
      <c r="T50" s="14"/>
    </row>
    <row r="51" ht="22.8" customHeight="1" spans="1:20">
      <c r="A51" s="6"/>
      <c r="B51" s="9"/>
      <c r="C51" s="9"/>
      <c r="D51" s="9"/>
      <c r="E51" s="9"/>
      <c r="F51" s="9"/>
      <c r="G51" s="10"/>
      <c r="H51" s="10"/>
      <c r="I51" s="10"/>
      <c r="J51" s="10"/>
      <c r="K51" s="9"/>
      <c r="L51" s="9" t="s">
        <v>426</v>
      </c>
      <c r="M51" s="9" t="s">
        <v>427</v>
      </c>
      <c r="N51" s="9" t="s">
        <v>428</v>
      </c>
      <c r="O51" s="9" t="s">
        <v>429</v>
      </c>
      <c r="P51" s="11" t="s">
        <v>511</v>
      </c>
      <c r="Q51" s="11" t="s">
        <v>511</v>
      </c>
      <c r="R51" s="11" t="s">
        <v>431</v>
      </c>
      <c r="S51" s="11"/>
      <c r="T51" s="14"/>
    </row>
    <row r="52" ht="22.8" customHeight="1" spans="1:20">
      <c r="A52" s="6"/>
      <c r="B52" s="9"/>
      <c r="C52" s="9" t="s">
        <v>512</v>
      </c>
      <c r="D52" s="9" t="s">
        <v>402</v>
      </c>
      <c r="E52" s="9" t="s">
        <v>513</v>
      </c>
      <c r="F52" s="9" t="s">
        <v>514</v>
      </c>
      <c r="G52" s="10">
        <v>90000</v>
      </c>
      <c r="H52" s="10">
        <v>30000</v>
      </c>
      <c r="I52" s="10">
        <v>90000</v>
      </c>
      <c r="J52" s="10"/>
      <c r="K52" s="9" t="s">
        <v>515</v>
      </c>
      <c r="L52" s="9" t="s">
        <v>426</v>
      </c>
      <c r="M52" s="9" t="s">
        <v>427</v>
      </c>
      <c r="N52" s="9" t="s">
        <v>428</v>
      </c>
      <c r="O52" s="9" t="s">
        <v>429</v>
      </c>
      <c r="P52" s="11" t="s">
        <v>516</v>
      </c>
      <c r="Q52" s="11" t="s">
        <v>516</v>
      </c>
      <c r="R52" s="11" t="s">
        <v>431</v>
      </c>
      <c r="S52" s="11"/>
      <c r="T52" s="14"/>
    </row>
    <row r="53" ht="31.05" customHeight="1" spans="1:20">
      <c r="A53" s="6"/>
      <c r="B53" s="9"/>
      <c r="C53" s="9"/>
      <c r="D53" s="9"/>
      <c r="E53" s="9"/>
      <c r="F53" s="9"/>
      <c r="G53" s="10"/>
      <c r="H53" s="10"/>
      <c r="I53" s="10"/>
      <c r="J53" s="10"/>
      <c r="K53" s="9"/>
      <c r="L53" s="9" t="s">
        <v>422</v>
      </c>
      <c r="M53" s="9" t="s">
        <v>442</v>
      </c>
      <c r="N53" s="9" t="s">
        <v>517</v>
      </c>
      <c r="O53" s="9" t="s">
        <v>416</v>
      </c>
      <c r="P53" s="11" t="s">
        <v>421</v>
      </c>
      <c r="Q53" s="11" t="s">
        <v>421</v>
      </c>
      <c r="R53" s="11"/>
      <c r="S53" s="11" t="s">
        <v>412</v>
      </c>
      <c r="T53" s="14"/>
    </row>
    <row r="54" ht="22.8" customHeight="1" spans="1:20">
      <c r="A54" s="6"/>
      <c r="B54" s="9"/>
      <c r="C54" s="9"/>
      <c r="D54" s="9"/>
      <c r="E54" s="9"/>
      <c r="F54" s="9"/>
      <c r="G54" s="10"/>
      <c r="H54" s="10"/>
      <c r="I54" s="10"/>
      <c r="J54" s="10"/>
      <c r="K54" s="9"/>
      <c r="L54" s="9" t="s">
        <v>422</v>
      </c>
      <c r="M54" s="9" t="s">
        <v>432</v>
      </c>
      <c r="N54" s="9" t="s">
        <v>455</v>
      </c>
      <c r="O54" s="9" t="s">
        <v>409</v>
      </c>
      <c r="P54" s="11" t="s">
        <v>434</v>
      </c>
      <c r="Q54" s="11" t="s">
        <v>434</v>
      </c>
      <c r="R54" s="11" t="s">
        <v>435</v>
      </c>
      <c r="S54" s="11" t="s">
        <v>412</v>
      </c>
      <c r="T54" s="14"/>
    </row>
    <row r="55" ht="22.8" customHeight="1" spans="1:20">
      <c r="A55" s="6"/>
      <c r="B55" s="9"/>
      <c r="C55" s="9"/>
      <c r="D55" s="9"/>
      <c r="E55" s="9"/>
      <c r="F55" s="9"/>
      <c r="G55" s="10"/>
      <c r="H55" s="10"/>
      <c r="I55" s="10"/>
      <c r="J55" s="10"/>
      <c r="K55" s="9"/>
      <c r="L55" s="9" t="s">
        <v>413</v>
      </c>
      <c r="M55" s="9" t="s">
        <v>419</v>
      </c>
      <c r="N55" s="9" t="s">
        <v>518</v>
      </c>
      <c r="O55" s="9" t="s">
        <v>416</v>
      </c>
      <c r="P55" s="11" t="s">
        <v>421</v>
      </c>
      <c r="Q55" s="11" t="s">
        <v>421</v>
      </c>
      <c r="R55" s="11" t="s">
        <v>418</v>
      </c>
      <c r="S55" s="11" t="s">
        <v>412</v>
      </c>
      <c r="T55" s="14"/>
    </row>
    <row r="56" ht="22.8" customHeight="1" spans="1:20">
      <c r="A56" s="6"/>
      <c r="B56" s="9"/>
      <c r="C56" s="9"/>
      <c r="D56" s="9"/>
      <c r="E56" s="9"/>
      <c r="F56" s="9"/>
      <c r="G56" s="10"/>
      <c r="H56" s="10"/>
      <c r="I56" s="10"/>
      <c r="J56" s="10"/>
      <c r="K56" s="9"/>
      <c r="L56" s="9" t="s">
        <v>422</v>
      </c>
      <c r="M56" s="9" t="s">
        <v>423</v>
      </c>
      <c r="N56" s="9" t="s">
        <v>519</v>
      </c>
      <c r="O56" s="9" t="s">
        <v>409</v>
      </c>
      <c r="P56" s="11" t="s">
        <v>410</v>
      </c>
      <c r="Q56" s="11" t="s">
        <v>410</v>
      </c>
      <c r="R56" s="11" t="s">
        <v>411</v>
      </c>
      <c r="S56" s="11" t="s">
        <v>412</v>
      </c>
      <c r="T56" s="14"/>
    </row>
    <row r="57" ht="31.05" customHeight="1" spans="1:20">
      <c r="A57" s="6"/>
      <c r="B57" s="9"/>
      <c r="C57" s="9"/>
      <c r="D57" s="9"/>
      <c r="E57" s="9"/>
      <c r="F57" s="9"/>
      <c r="G57" s="10"/>
      <c r="H57" s="10"/>
      <c r="I57" s="10"/>
      <c r="J57" s="10"/>
      <c r="K57" s="9"/>
      <c r="L57" s="9" t="s">
        <v>406</v>
      </c>
      <c r="M57" s="9" t="s">
        <v>407</v>
      </c>
      <c r="N57" s="9" t="s">
        <v>520</v>
      </c>
      <c r="O57" s="9" t="s">
        <v>448</v>
      </c>
      <c r="P57" s="11" t="s">
        <v>449</v>
      </c>
      <c r="Q57" s="11" t="s">
        <v>449</v>
      </c>
      <c r="R57" s="11" t="s">
        <v>411</v>
      </c>
      <c r="S57" s="11" t="s">
        <v>412</v>
      </c>
      <c r="T57" s="14"/>
    </row>
    <row r="58" ht="31.05" customHeight="1" spans="1:20">
      <c r="A58" s="6"/>
      <c r="B58" s="9"/>
      <c r="C58" s="9" t="s">
        <v>521</v>
      </c>
      <c r="D58" s="9" t="s">
        <v>402</v>
      </c>
      <c r="E58" s="9" t="s">
        <v>522</v>
      </c>
      <c r="F58" s="9" t="s">
        <v>523</v>
      </c>
      <c r="G58" s="10">
        <v>610000</v>
      </c>
      <c r="H58" s="10">
        <v>210000</v>
      </c>
      <c r="I58" s="10">
        <v>610000</v>
      </c>
      <c r="J58" s="10"/>
      <c r="K58" s="9" t="s">
        <v>524</v>
      </c>
      <c r="L58" s="9" t="s">
        <v>406</v>
      </c>
      <c r="M58" s="9" t="s">
        <v>407</v>
      </c>
      <c r="N58" s="9" t="s">
        <v>525</v>
      </c>
      <c r="O58" s="9" t="s">
        <v>448</v>
      </c>
      <c r="P58" s="11" t="s">
        <v>526</v>
      </c>
      <c r="Q58" s="11" t="s">
        <v>526</v>
      </c>
      <c r="R58" s="11" t="s">
        <v>411</v>
      </c>
      <c r="S58" s="11" t="s">
        <v>412</v>
      </c>
      <c r="T58" s="14"/>
    </row>
    <row r="59" ht="22.8" customHeight="1" spans="1:20">
      <c r="A59" s="6"/>
      <c r="B59" s="9"/>
      <c r="C59" s="9"/>
      <c r="D59" s="9"/>
      <c r="E59" s="9"/>
      <c r="F59" s="9"/>
      <c r="G59" s="10"/>
      <c r="H59" s="10"/>
      <c r="I59" s="10"/>
      <c r="J59" s="10"/>
      <c r="K59" s="9"/>
      <c r="L59" s="9" t="s">
        <v>422</v>
      </c>
      <c r="M59" s="9" t="s">
        <v>423</v>
      </c>
      <c r="N59" s="9" t="s">
        <v>527</v>
      </c>
      <c r="O59" s="9" t="s">
        <v>409</v>
      </c>
      <c r="P59" s="11" t="s">
        <v>425</v>
      </c>
      <c r="Q59" s="11" t="s">
        <v>425</v>
      </c>
      <c r="R59" s="11" t="s">
        <v>418</v>
      </c>
      <c r="S59" s="11" t="s">
        <v>412</v>
      </c>
      <c r="T59" s="14"/>
    </row>
    <row r="60" ht="31.05" customHeight="1" spans="1:20">
      <c r="A60" s="6"/>
      <c r="B60" s="9"/>
      <c r="C60" s="9"/>
      <c r="D60" s="9"/>
      <c r="E60" s="9"/>
      <c r="F60" s="9"/>
      <c r="G60" s="10"/>
      <c r="H60" s="10"/>
      <c r="I60" s="10"/>
      <c r="J60" s="10"/>
      <c r="K60" s="9"/>
      <c r="L60" s="9" t="s">
        <v>413</v>
      </c>
      <c r="M60" s="9" t="s">
        <v>419</v>
      </c>
      <c r="N60" s="9" t="s">
        <v>528</v>
      </c>
      <c r="O60" s="9" t="s">
        <v>416</v>
      </c>
      <c r="P60" s="11" t="s">
        <v>421</v>
      </c>
      <c r="Q60" s="11" t="s">
        <v>421</v>
      </c>
      <c r="R60" s="11" t="s">
        <v>418</v>
      </c>
      <c r="S60" s="11" t="s">
        <v>412</v>
      </c>
      <c r="T60" s="14"/>
    </row>
    <row r="61" ht="22.8" customHeight="1" spans="1:20">
      <c r="A61" s="6"/>
      <c r="B61" s="9"/>
      <c r="C61" s="9"/>
      <c r="D61" s="9"/>
      <c r="E61" s="9"/>
      <c r="F61" s="9"/>
      <c r="G61" s="10"/>
      <c r="H61" s="10"/>
      <c r="I61" s="10"/>
      <c r="J61" s="10"/>
      <c r="K61" s="9"/>
      <c r="L61" s="9" t="s">
        <v>426</v>
      </c>
      <c r="M61" s="9" t="s">
        <v>427</v>
      </c>
      <c r="N61" s="9" t="s">
        <v>428</v>
      </c>
      <c r="O61" s="9" t="s">
        <v>429</v>
      </c>
      <c r="P61" s="11" t="s">
        <v>529</v>
      </c>
      <c r="Q61" s="11" t="s">
        <v>529</v>
      </c>
      <c r="R61" s="11" t="s">
        <v>431</v>
      </c>
      <c r="S61" s="11"/>
      <c r="T61" s="14"/>
    </row>
    <row r="62" ht="22.8" customHeight="1" spans="1:20">
      <c r="A62" s="6"/>
      <c r="B62" s="9"/>
      <c r="C62" s="9"/>
      <c r="D62" s="9"/>
      <c r="E62" s="9"/>
      <c r="F62" s="9"/>
      <c r="G62" s="10"/>
      <c r="H62" s="10"/>
      <c r="I62" s="10"/>
      <c r="J62" s="10"/>
      <c r="K62" s="9"/>
      <c r="L62" s="9" t="s">
        <v>422</v>
      </c>
      <c r="M62" s="9" t="s">
        <v>442</v>
      </c>
      <c r="N62" s="9" t="s">
        <v>530</v>
      </c>
      <c r="O62" s="9" t="s">
        <v>448</v>
      </c>
      <c r="P62" s="11" t="s">
        <v>526</v>
      </c>
      <c r="Q62" s="11" t="s">
        <v>526</v>
      </c>
      <c r="R62" s="11" t="s">
        <v>411</v>
      </c>
      <c r="S62" s="11" t="s">
        <v>412</v>
      </c>
      <c r="T62" s="14"/>
    </row>
    <row r="63" ht="22.8" customHeight="1" spans="1:20">
      <c r="A63" s="6"/>
      <c r="B63" s="9"/>
      <c r="C63" s="9"/>
      <c r="D63" s="9"/>
      <c r="E63" s="9"/>
      <c r="F63" s="9"/>
      <c r="G63" s="10"/>
      <c r="H63" s="10"/>
      <c r="I63" s="10"/>
      <c r="J63" s="10"/>
      <c r="K63" s="9"/>
      <c r="L63" s="9" t="s">
        <v>422</v>
      </c>
      <c r="M63" s="9" t="s">
        <v>432</v>
      </c>
      <c r="N63" s="9" t="s">
        <v>531</v>
      </c>
      <c r="O63" s="9" t="s">
        <v>409</v>
      </c>
      <c r="P63" s="11" t="s">
        <v>434</v>
      </c>
      <c r="Q63" s="11" t="s">
        <v>434</v>
      </c>
      <c r="R63" s="11" t="s">
        <v>435</v>
      </c>
      <c r="S63" s="11" t="s">
        <v>412</v>
      </c>
      <c r="T63" s="14"/>
    </row>
    <row r="64" ht="22.8" customHeight="1" spans="1:20">
      <c r="A64" s="6"/>
      <c r="B64" s="9"/>
      <c r="C64" s="9" t="s">
        <v>532</v>
      </c>
      <c r="D64" s="9" t="s">
        <v>402</v>
      </c>
      <c r="E64" s="9" t="s">
        <v>522</v>
      </c>
      <c r="F64" s="9" t="s">
        <v>533</v>
      </c>
      <c r="G64" s="10">
        <v>550000</v>
      </c>
      <c r="H64" s="10">
        <v>150000</v>
      </c>
      <c r="I64" s="10">
        <v>550000</v>
      </c>
      <c r="J64" s="10"/>
      <c r="K64" s="9" t="s">
        <v>534</v>
      </c>
      <c r="L64" s="9" t="s">
        <v>426</v>
      </c>
      <c r="M64" s="9" t="s">
        <v>427</v>
      </c>
      <c r="N64" s="9" t="s">
        <v>428</v>
      </c>
      <c r="O64" s="9" t="s">
        <v>429</v>
      </c>
      <c r="P64" s="11" t="s">
        <v>535</v>
      </c>
      <c r="Q64" s="11" t="s">
        <v>536</v>
      </c>
      <c r="R64" s="11" t="s">
        <v>431</v>
      </c>
      <c r="S64" s="11"/>
      <c r="T64" s="14"/>
    </row>
    <row r="65" ht="31.05" customHeight="1" spans="1:20">
      <c r="A65" s="6"/>
      <c r="B65" s="9"/>
      <c r="C65" s="9"/>
      <c r="D65" s="9"/>
      <c r="E65" s="9"/>
      <c r="F65" s="9"/>
      <c r="G65" s="10"/>
      <c r="H65" s="10"/>
      <c r="I65" s="10"/>
      <c r="J65" s="10"/>
      <c r="K65" s="9"/>
      <c r="L65" s="9" t="s">
        <v>422</v>
      </c>
      <c r="M65" s="9" t="s">
        <v>442</v>
      </c>
      <c r="N65" s="9" t="s">
        <v>537</v>
      </c>
      <c r="O65" s="9" t="s">
        <v>416</v>
      </c>
      <c r="P65" s="11" t="s">
        <v>421</v>
      </c>
      <c r="Q65" s="11" t="s">
        <v>421</v>
      </c>
      <c r="R65" s="11" t="s">
        <v>418</v>
      </c>
      <c r="S65" s="11" t="s">
        <v>412</v>
      </c>
      <c r="T65" s="14"/>
    </row>
    <row r="66" ht="46" customHeight="1" spans="1:20">
      <c r="A66" s="6"/>
      <c r="B66" s="9"/>
      <c r="C66" s="9"/>
      <c r="D66" s="9"/>
      <c r="E66" s="9"/>
      <c r="F66" s="9"/>
      <c r="G66" s="10"/>
      <c r="H66" s="10"/>
      <c r="I66" s="10"/>
      <c r="J66" s="10"/>
      <c r="K66" s="9"/>
      <c r="L66" s="9" t="s">
        <v>413</v>
      </c>
      <c r="M66" s="9" t="s">
        <v>419</v>
      </c>
      <c r="N66" s="9" t="s">
        <v>538</v>
      </c>
      <c r="O66" s="9" t="s">
        <v>416</v>
      </c>
      <c r="P66" s="11" t="s">
        <v>421</v>
      </c>
      <c r="Q66" s="11" t="s">
        <v>421</v>
      </c>
      <c r="R66" s="11" t="s">
        <v>418</v>
      </c>
      <c r="S66" s="11" t="s">
        <v>412</v>
      </c>
      <c r="T66" s="14"/>
    </row>
    <row r="67" ht="31.05" customHeight="1" spans="1:20">
      <c r="A67" s="6"/>
      <c r="B67" s="9"/>
      <c r="C67" s="9"/>
      <c r="D67" s="9"/>
      <c r="E67" s="9"/>
      <c r="F67" s="9"/>
      <c r="G67" s="10"/>
      <c r="H67" s="10"/>
      <c r="I67" s="10"/>
      <c r="J67" s="10"/>
      <c r="K67" s="9"/>
      <c r="L67" s="9" t="s">
        <v>413</v>
      </c>
      <c r="M67" s="9" t="s">
        <v>419</v>
      </c>
      <c r="N67" s="9" t="s">
        <v>539</v>
      </c>
      <c r="O67" s="9" t="s">
        <v>416</v>
      </c>
      <c r="P67" s="11" t="s">
        <v>421</v>
      </c>
      <c r="Q67" s="11" t="s">
        <v>421</v>
      </c>
      <c r="R67" s="11" t="s">
        <v>418</v>
      </c>
      <c r="S67" s="11" t="s">
        <v>412</v>
      </c>
      <c r="T67" s="14"/>
    </row>
    <row r="68" ht="31.05" customHeight="1" spans="1:20">
      <c r="A68" s="6"/>
      <c r="B68" s="9"/>
      <c r="C68" s="9"/>
      <c r="D68" s="9"/>
      <c r="E68" s="9"/>
      <c r="F68" s="9"/>
      <c r="G68" s="10"/>
      <c r="H68" s="10"/>
      <c r="I68" s="10"/>
      <c r="J68" s="10"/>
      <c r="K68" s="9"/>
      <c r="L68" s="9" t="s">
        <v>406</v>
      </c>
      <c r="M68" s="9" t="s">
        <v>407</v>
      </c>
      <c r="N68" s="9" t="s">
        <v>540</v>
      </c>
      <c r="O68" s="9" t="s">
        <v>448</v>
      </c>
      <c r="P68" s="11" t="s">
        <v>526</v>
      </c>
      <c r="Q68" s="11" t="s">
        <v>526</v>
      </c>
      <c r="R68" s="11" t="s">
        <v>411</v>
      </c>
      <c r="S68" s="11" t="s">
        <v>412</v>
      </c>
      <c r="T68" s="14"/>
    </row>
    <row r="69" ht="22.8" customHeight="1" spans="1:20">
      <c r="A69" s="6"/>
      <c r="B69" s="9"/>
      <c r="C69" s="9"/>
      <c r="D69" s="9"/>
      <c r="E69" s="9"/>
      <c r="F69" s="9"/>
      <c r="G69" s="10"/>
      <c r="H69" s="10"/>
      <c r="I69" s="10"/>
      <c r="J69" s="10"/>
      <c r="K69" s="9"/>
      <c r="L69" s="9" t="s">
        <v>422</v>
      </c>
      <c r="M69" s="9" t="s">
        <v>432</v>
      </c>
      <c r="N69" s="9" t="s">
        <v>455</v>
      </c>
      <c r="O69" s="9" t="s">
        <v>409</v>
      </c>
      <c r="P69" s="11" t="s">
        <v>434</v>
      </c>
      <c r="Q69" s="11" t="s">
        <v>434</v>
      </c>
      <c r="R69" s="11" t="s">
        <v>435</v>
      </c>
      <c r="S69" s="11" t="s">
        <v>412</v>
      </c>
      <c r="T69" s="14"/>
    </row>
    <row r="70" ht="22.8" customHeight="1" spans="1:20">
      <c r="A70" s="6"/>
      <c r="B70" s="9"/>
      <c r="C70" s="9"/>
      <c r="D70" s="9"/>
      <c r="E70" s="9"/>
      <c r="F70" s="9"/>
      <c r="G70" s="10"/>
      <c r="H70" s="10"/>
      <c r="I70" s="10"/>
      <c r="J70" s="10"/>
      <c r="K70" s="9"/>
      <c r="L70" s="9" t="s">
        <v>422</v>
      </c>
      <c r="M70" s="9" t="s">
        <v>423</v>
      </c>
      <c r="N70" s="9" t="s">
        <v>424</v>
      </c>
      <c r="O70" s="9" t="s">
        <v>409</v>
      </c>
      <c r="P70" s="11" t="s">
        <v>425</v>
      </c>
      <c r="Q70" s="11" t="s">
        <v>425</v>
      </c>
      <c r="R70" s="11" t="s">
        <v>418</v>
      </c>
      <c r="S70" s="11" t="s">
        <v>412</v>
      </c>
      <c r="T70" s="14"/>
    </row>
    <row r="71" ht="31.05" customHeight="1" spans="1:20">
      <c r="A71" s="6"/>
      <c r="B71" s="9"/>
      <c r="C71" s="9" t="s">
        <v>541</v>
      </c>
      <c r="D71" s="9" t="s">
        <v>402</v>
      </c>
      <c r="E71" s="9" t="s">
        <v>522</v>
      </c>
      <c r="F71" s="9" t="s">
        <v>533</v>
      </c>
      <c r="G71" s="10">
        <v>1000000</v>
      </c>
      <c r="H71" s="10">
        <v>100000</v>
      </c>
      <c r="I71" s="10">
        <v>1000000</v>
      </c>
      <c r="J71" s="10"/>
      <c r="K71" s="9" t="s">
        <v>542</v>
      </c>
      <c r="L71" s="9" t="s">
        <v>406</v>
      </c>
      <c r="M71" s="9" t="s">
        <v>407</v>
      </c>
      <c r="N71" s="9" t="s">
        <v>540</v>
      </c>
      <c r="O71" s="9" t="s">
        <v>448</v>
      </c>
      <c r="P71" s="11" t="s">
        <v>526</v>
      </c>
      <c r="Q71" s="11" t="s">
        <v>526</v>
      </c>
      <c r="R71" s="11" t="s">
        <v>411</v>
      </c>
      <c r="S71" s="11" t="s">
        <v>412</v>
      </c>
      <c r="T71" s="14"/>
    </row>
    <row r="72" ht="22.8" customHeight="1" spans="1:20">
      <c r="A72" s="6"/>
      <c r="B72" s="9"/>
      <c r="C72" s="9"/>
      <c r="D72" s="9"/>
      <c r="E72" s="9"/>
      <c r="F72" s="9"/>
      <c r="G72" s="10"/>
      <c r="H72" s="10"/>
      <c r="I72" s="10"/>
      <c r="J72" s="10"/>
      <c r="K72" s="9"/>
      <c r="L72" s="9" t="s">
        <v>426</v>
      </c>
      <c r="M72" s="9" t="s">
        <v>427</v>
      </c>
      <c r="N72" s="9" t="s">
        <v>428</v>
      </c>
      <c r="O72" s="9" t="s">
        <v>429</v>
      </c>
      <c r="P72" s="11" t="s">
        <v>529</v>
      </c>
      <c r="Q72" s="11" t="s">
        <v>543</v>
      </c>
      <c r="R72" s="11" t="s">
        <v>431</v>
      </c>
      <c r="S72" s="11"/>
      <c r="T72" s="14"/>
    </row>
    <row r="73" ht="22.8" customHeight="1" spans="1:20">
      <c r="A73" s="6"/>
      <c r="B73" s="9"/>
      <c r="C73" s="9"/>
      <c r="D73" s="9"/>
      <c r="E73" s="9"/>
      <c r="F73" s="9"/>
      <c r="G73" s="10"/>
      <c r="H73" s="10"/>
      <c r="I73" s="10"/>
      <c r="J73" s="10"/>
      <c r="K73" s="9"/>
      <c r="L73" s="9" t="s">
        <v>422</v>
      </c>
      <c r="M73" s="9" t="s">
        <v>432</v>
      </c>
      <c r="N73" s="9" t="s">
        <v>464</v>
      </c>
      <c r="O73" s="9" t="s">
        <v>409</v>
      </c>
      <c r="P73" s="11" t="s">
        <v>434</v>
      </c>
      <c r="Q73" s="11" t="s">
        <v>434</v>
      </c>
      <c r="R73" s="11" t="s">
        <v>435</v>
      </c>
      <c r="S73" s="11" t="s">
        <v>412</v>
      </c>
      <c r="T73" s="14"/>
    </row>
    <row r="74" ht="22.8" customHeight="1" spans="1:20">
      <c r="A74" s="6"/>
      <c r="B74" s="9"/>
      <c r="C74" s="9"/>
      <c r="D74" s="9"/>
      <c r="E74" s="9"/>
      <c r="F74" s="9"/>
      <c r="G74" s="10"/>
      <c r="H74" s="10"/>
      <c r="I74" s="10"/>
      <c r="J74" s="10"/>
      <c r="K74" s="9"/>
      <c r="L74" s="9" t="s">
        <v>413</v>
      </c>
      <c r="M74" s="9" t="s">
        <v>414</v>
      </c>
      <c r="N74" s="9" t="s">
        <v>544</v>
      </c>
      <c r="O74" s="9" t="s">
        <v>416</v>
      </c>
      <c r="P74" s="11" t="s">
        <v>421</v>
      </c>
      <c r="Q74" s="11" t="s">
        <v>421</v>
      </c>
      <c r="R74" s="11" t="s">
        <v>418</v>
      </c>
      <c r="S74" s="11" t="s">
        <v>412</v>
      </c>
      <c r="T74" s="14"/>
    </row>
    <row r="75" ht="31.05" customHeight="1" spans="1:20">
      <c r="A75" s="6"/>
      <c r="B75" s="9"/>
      <c r="C75" s="9"/>
      <c r="D75" s="9"/>
      <c r="E75" s="9"/>
      <c r="F75" s="9"/>
      <c r="G75" s="10"/>
      <c r="H75" s="10"/>
      <c r="I75" s="10"/>
      <c r="J75" s="10"/>
      <c r="K75" s="9"/>
      <c r="L75" s="9" t="s">
        <v>422</v>
      </c>
      <c r="M75" s="9" t="s">
        <v>442</v>
      </c>
      <c r="N75" s="9" t="s">
        <v>545</v>
      </c>
      <c r="O75" s="9" t="s">
        <v>416</v>
      </c>
      <c r="P75" s="11" t="s">
        <v>421</v>
      </c>
      <c r="Q75" s="11" t="s">
        <v>421</v>
      </c>
      <c r="R75" s="11" t="s">
        <v>418</v>
      </c>
      <c r="S75" s="11" t="s">
        <v>412</v>
      </c>
      <c r="T75" s="14"/>
    </row>
    <row r="76" ht="22.8" customHeight="1" spans="1:20">
      <c r="A76" s="6"/>
      <c r="B76" s="9"/>
      <c r="C76" s="9"/>
      <c r="D76" s="9"/>
      <c r="E76" s="9"/>
      <c r="F76" s="9"/>
      <c r="G76" s="10"/>
      <c r="H76" s="10"/>
      <c r="I76" s="10"/>
      <c r="J76" s="10"/>
      <c r="K76" s="9"/>
      <c r="L76" s="9" t="s">
        <v>422</v>
      </c>
      <c r="M76" s="9" t="s">
        <v>423</v>
      </c>
      <c r="N76" s="9" t="s">
        <v>424</v>
      </c>
      <c r="O76" s="9" t="s">
        <v>409</v>
      </c>
      <c r="P76" s="11" t="s">
        <v>425</v>
      </c>
      <c r="Q76" s="11" t="s">
        <v>425</v>
      </c>
      <c r="R76" s="11" t="s">
        <v>418</v>
      </c>
      <c r="S76" s="11" t="s">
        <v>412</v>
      </c>
      <c r="T76" s="14"/>
    </row>
    <row r="77" ht="46" customHeight="1" spans="1:20">
      <c r="A77" s="6"/>
      <c r="B77" s="9"/>
      <c r="C77" s="9"/>
      <c r="D77" s="9"/>
      <c r="E77" s="9"/>
      <c r="F77" s="9"/>
      <c r="G77" s="10"/>
      <c r="H77" s="10"/>
      <c r="I77" s="10"/>
      <c r="J77" s="10"/>
      <c r="K77" s="9"/>
      <c r="L77" s="9" t="s">
        <v>413</v>
      </c>
      <c r="M77" s="9" t="s">
        <v>419</v>
      </c>
      <c r="N77" s="9" t="s">
        <v>546</v>
      </c>
      <c r="O77" s="9" t="s">
        <v>416</v>
      </c>
      <c r="P77" s="11" t="s">
        <v>421</v>
      </c>
      <c r="Q77" s="11" t="s">
        <v>477</v>
      </c>
      <c r="R77" s="11" t="s">
        <v>418</v>
      </c>
      <c r="S77" s="11" t="s">
        <v>412</v>
      </c>
      <c r="T77" s="14"/>
    </row>
    <row r="78" ht="31.05" customHeight="1" spans="1:20">
      <c r="A78" s="6"/>
      <c r="B78" s="9"/>
      <c r="C78" s="9" t="s">
        <v>547</v>
      </c>
      <c r="D78" s="9" t="s">
        <v>402</v>
      </c>
      <c r="E78" s="9" t="s">
        <v>472</v>
      </c>
      <c r="F78" s="9" t="s">
        <v>462</v>
      </c>
      <c r="G78" s="10">
        <v>69462</v>
      </c>
      <c r="H78" s="10">
        <v>24022</v>
      </c>
      <c r="I78" s="10">
        <v>69462</v>
      </c>
      <c r="J78" s="10"/>
      <c r="K78" s="9" t="s">
        <v>548</v>
      </c>
      <c r="L78" s="9" t="s">
        <v>413</v>
      </c>
      <c r="M78" s="9" t="s">
        <v>419</v>
      </c>
      <c r="N78" s="9" t="s">
        <v>549</v>
      </c>
      <c r="O78" s="9" t="s">
        <v>416</v>
      </c>
      <c r="P78" s="11" t="s">
        <v>421</v>
      </c>
      <c r="Q78" s="11" t="s">
        <v>421</v>
      </c>
      <c r="R78" s="11" t="s">
        <v>441</v>
      </c>
      <c r="S78" s="11" t="s">
        <v>412</v>
      </c>
      <c r="T78" s="14"/>
    </row>
    <row r="79" ht="31.05" customHeight="1" spans="1:20">
      <c r="A79" s="6"/>
      <c r="B79" s="9"/>
      <c r="C79" s="9"/>
      <c r="D79" s="9"/>
      <c r="E79" s="9"/>
      <c r="F79" s="9"/>
      <c r="G79" s="10"/>
      <c r="H79" s="10"/>
      <c r="I79" s="10"/>
      <c r="J79" s="10"/>
      <c r="K79" s="9"/>
      <c r="L79" s="9" t="s">
        <v>422</v>
      </c>
      <c r="M79" s="9" t="s">
        <v>423</v>
      </c>
      <c r="N79" s="9" t="s">
        <v>550</v>
      </c>
      <c r="O79" s="9" t="s">
        <v>409</v>
      </c>
      <c r="P79" s="11" t="s">
        <v>506</v>
      </c>
      <c r="Q79" s="11" t="s">
        <v>506</v>
      </c>
      <c r="R79" s="11" t="s">
        <v>441</v>
      </c>
      <c r="S79" s="11" t="s">
        <v>412</v>
      </c>
      <c r="T79" s="14"/>
    </row>
    <row r="80" ht="46" customHeight="1" spans="1:20">
      <c r="A80" s="6"/>
      <c r="B80" s="9"/>
      <c r="C80" s="9"/>
      <c r="D80" s="9"/>
      <c r="E80" s="9"/>
      <c r="F80" s="9"/>
      <c r="G80" s="10"/>
      <c r="H80" s="10"/>
      <c r="I80" s="10"/>
      <c r="J80" s="10"/>
      <c r="K80" s="9"/>
      <c r="L80" s="9" t="s">
        <v>422</v>
      </c>
      <c r="M80" s="9" t="s">
        <v>442</v>
      </c>
      <c r="N80" s="9" t="s">
        <v>551</v>
      </c>
      <c r="O80" s="9" t="s">
        <v>416</v>
      </c>
      <c r="P80" s="11" t="s">
        <v>421</v>
      </c>
      <c r="Q80" s="11" t="s">
        <v>421</v>
      </c>
      <c r="R80" s="11" t="s">
        <v>441</v>
      </c>
      <c r="S80" s="11" t="s">
        <v>412</v>
      </c>
      <c r="T80" s="14"/>
    </row>
    <row r="81" ht="22.8" customHeight="1" spans="1:20">
      <c r="A81" s="6"/>
      <c r="B81" s="9"/>
      <c r="C81" s="9"/>
      <c r="D81" s="9"/>
      <c r="E81" s="9"/>
      <c r="F81" s="9"/>
      <c r="G81" s="10"/>
      <c r="H81" s="10"/>
      <c r="I81" s="10"/>
      <c r="J81" s="10"/>
      <c r="K81" s="9"/>
      <c r="L81" s="9" t="s">
        <v>422</v>
      </c>
      <c r="M81" s="9" t="s">
        <v>432</v>
      </c>
      <c r="N81" s="9" t="s">
        <v>552</v>
      </c>
      <c r="O81" s="9" t="s">
        <v>409</v>
      </c>
      <c r="P81" s="11" t="s">
        <v>434</v>
      </c>
      <c r="Q81" s="11" t="s">
        <v>434</v>
      </c>
      <c r="R81" s="11" t="s">
        <v>435</v>
      </c>
      <c r="S81" s="11" t="s">
        <v>412</v>
      </c>
      <c r="T81" s="14"/>
    </row>
    <row r="82" ht="31.05" customHeight="1" spans="1:20">
      <c r="A82" s="6"/>
      <c r="B82" s="9"/>
      <c r="C82" s="9"/>
      <c r="D82" s="9"/>
      <c r="E82" s="9"/>
      <c r="F82" s="9"/>
      <c r="G82" s="10"/>
      <c r="H82" s="10"/>
      <c r="I82" s="10"/>
      <c r="J82" s="10"/>
      <c r="K82" s="9"/>
      <c r="L82" s="9" t="s">
        <v>406</v>
      </c>
      <c r="M82" s="9" t="s">
        <v>407</v>
      </c>
      <c r="N82" s="9" t="s">
        <v>550</v>
      </c>
      <c r="O82" s="9" t="s">
        <v>448</v>
      </c>
      <c r="P82" s="11" t="s">
        <v>479</v>
      </c>
      <c r="Q82" s="11" t="s">
        <v>479</v>
      </c>
      <c r="R82" s="11" t="s">
        <v>411</v>
      </c>
      <c r="S82" s="11" t="s">
        <v>412</v>
      </c>
      <c r="T82" s="14"/>
    </row>
    <row r="83" ht="22.8" customHeight="1" spans="1:20">
      <c r="A83" s="6"/>
      <c r="B83" s="9"/>
      <c r="C83" s="9"/>
      <c r="D83" s="9"/>
      <c r="E83" s="9"/>
      <c r="F83" s="9"/>
      <c r="G83" s="10"/>
      <c r="H83" s="10"/>
      <c r="I83" s="10"/>
      <c r="J83" s="10"/>
      <c r="K83" s="9"/>
      <c r="L83" s="9" t="s">
        <v>426</v>
      </c>
      <c r="M83" s="9" t="s">
        <v>427</v>
      </c>
      <c r="N83" s="9" t="s">
        <v>428</v>
      </c>
      <c r="O83" s="9" t="s">
        <v>429</v>
      </c>
      <c r="P83" s="11" t="s">
        <v>553</v>
      </c>
      <c r="Q83" s="11" t="s">
        <v>553</v>
      </c>
      <c r="R83" s="11" t="s">
        <v>431</v>
      </c>
      <c r="S83" s="11"/>
      <c r="T83" s="14"/>
    </row>
    <row r="84" ht="31.05" customHeight="1" spans="1:20">
      <c r="A84" s="6"/>
      <c r="B84" s="9"/>
      <c r="C84" s="9" t="s">
        <v>554</v>
      </c>
      <c r="D84" s="9" t="s">
        <v>402</v>
      </c>
      <c r="E84" s="9" t="s">
        <v>472</v>
      </c>
      <c r="F84" s="9" t="s">
        <v>462</v>
      </c>
      <c r="G84" s="10">
        <v>3960</v>
      </c>
      <c r="H84" s="10">
        <v>1320</v>
      </c>
      <c r="I84" s="10">
        <v>3960</v>
      </c>
      <c r="J84" s="10"/>
      <c r="K84" s="9" t="s">
        <v>555</v>
      </c>
      <c r="L84" s="9" t="s">
        <v>413</v>
      </c>
      <c r="M84" s="9" t="s">
        <v>419</v>
      </c>
      <c r="N84" s="9" t="s">
        <v>556</v>
      </c>
      <c r="O84" s="9" t="s">
        <v>416</v>
      </c>
      <c r="P84" s="11" t="s">
        <v>421</v>
      </c>
      <c r="Q84" s="11" t="s">
        <v>421</v>
      </c>
      <c r="R84" s="11" t="s">
        <v>441</v>
      </c>
      <c r="S84" s="11" t="s">
        <v>412</v>
      </c>
      <c r="T84" s="14"/>
    </row>
    <row r="85" ht="22.8" customHeight="1" spans="1:20">
      <c r="A85" s="6"/>
      <c r="B85" s="9"/>
      <c r="C85" s="9"/>
      <c r="D85" s="9"/>
      <c r="E85" s="9"/>
      <c r="F85" s="9"/>
      <c r="G85" s="10"/>
      <c r="H85" s="10"/>
      <c r="I85" s="10"/>
      <c r="J85" s="10"/>
      <c r="K85" s="9"/>
      <c r="L85" s="9" t="s">
        <v>426</v>
      </c>
      <c r="M85" s="9" t="s">
        <v>427</v>
      </c>
      <c r="N85" s="9" t="s">
        <v>428</v>
      </c>
      <c r="O85" s="9" t="s">
        <v>429</v>
      </c>
      <c r="P85" s="11" t="s">
        <v>557</v>
      </c>
      <c r="Q85" s="11" t="s">
        <v>557</v>
      </c>
      <c r="R85" s="11" t="s">
        <v>431</v>
      </c>
      <c r="S85" s="11"/>
      <c r="T85" s="14"/>
    </row>
    <row r="86" ht="22.8" customHeight="1" spans="1:20">
      <c r="A86" s="6"/>
      <c r="B86" s="9"/>
      <c r="C86" s="9"/>
      <c r="D86" s="9"/>
      <c r="E86" s="9"/>
      <c r="F86" s="9"/>
      <c r="G86" s="10"/>
      <c r="H86" s="10"/>
      <c r="I86" s="10"/>
      <c r="J86" s="10"/>
      <c r="K86" s="9"/>
      <c r="L86" s="9" t="s">
        <v>422</v>
      </c>
      <c r="M86" s="9" t="s">
        <v>432</v>
      </c>
      <c r="N86" s="9" t="s">
        <v>433</v>
      </c>
      <c r="O86" s="9" t="s">
        <v>409</v>
      </c>
      <c r="P86" s="11" t="s">
        <v>434</v>
      </c>
      <c r="Q86" s="11" t="s">
        <v>434</v>
      </c>
      <c r="R86" s="11" t="s">
        <v>435</v>
      </c>
      <c r="S86" s="11" t="s">
        <v>412</v>
      </c>
      <c r="T86" s="14"/>
    </row>
    <row r="87" ht="31.05" customHeight="1" spans="1:20">
      <c r="A87" s="6"/>
      <c r="B87" s="9"/>
      <c r="C87" s="9"/>
      <c r="D87" s="9"/>
      <c r="E87" s="9"/>
      <c r="F87" s="9"/>
      <c r="G87" s="10"/>
      <c r="H87" s="10"/>
      <c r="I87" s="10"/>
      <c r="J87" s="10"/>
      <c r="K87" s="9"/>
      <c r="L87" s="9" t="s">
        <v>422</v>
      </c>
      <c r="M87" s="9" t="s">
        <v>442</v>
      </c>
      <c r="N87" s="9" t="s">
        <v>558</v>
      </c>
      <c r="O87" s="9" t="s">
        <v>416</v>
      </c>
      <c r="P87" s="11" t="s">
        <v>421</v>
      </c>
      <c r="Q87" s="11" t="s">
        <v>421</v>
      </c>
      <c r="R87" s="11" t="s">
        <v>441</v>
      </c>
      <c r="S87" s="11" t="s">
        <v>412</v>
      </c>
      <c r="T87" s="14"/>
    </row>
    <row r="88" ht="22.8" customHeight="1" spans="1:20">
      <c r="A88" s="6"/>
      <c r="B88" s="9"/>
      <c r="C88" s="9"/>
      <c r="D88" s="9"/>
      <c r="E88" s="9"/>
      <c r="F88" s="9"/>
      <c r="G88" s="10"/>
      <c r="H88" s="10"/>
      <c r="I88" s="10"/>
      <c r="J88" s="10"/>
      <c r="K88" s="9"/>
      <c r="L88" s="9" t="s">
        <v>422</v>
      </c>
      <c r="M88" s="9" t="s">
        <v>423</v>
      </c>
      <c r="N88" s="9" t="s">
        <v>559</v>
      </c>
      <c r="O88" s="9" t="s">
        <v>409</v>
      </c>
      <c r="P88" s="11" t="s">
        <v>446</v>
      </c>
      <c r="Q88" s="11" t="s">
        <v>446</v>
      </c>
      <c r="R88" s="11" t="s">
        <v>441</v>
      </c>
      <c r="S88" s="11" t="s">
        <v>412</v>
      </c>
      <c r="T88" s="14"/>
    </row>
    <row r="89" ht="31.05" customHeight="1" spans="1:20">
      <c r="A89" s="6"/>
      <c r="B89" s="9"/>
      <c r="C89" s="9"/>
      <c r="D89" s="9"/>
      <c r="E89" s="9"/>
      <c r="F89" s="9"/>
      <c r="G89" s="10"/>
      <c r="H89" s="10"/>
      <c r="I89" s="10"/>
      <c r="J89" s="10"/>
      <c r="K89" s="9"/>
      <c r="L89" s="9" t="s">
        <v>406</v>
      </c>
      <c r="M89" s="9" t="s">
        <v>407</v>
      </c>
      <c r="N89" s="9" t="s">
        <v>560</v>
      </c>
      <c r="O89" s="9" t="s">
        <v>448</v>
      </c>
      <c r="P89" s="11" t="s">
        <v>449</v>
      </c>
      <c r="Q89" s="11" t="s">
        <v>449</v>
      </c>
      <c r="R89" s="11" t="s">
        <v>411</v>
      </c>
      <c r="S89" s="11" t="s">
        <v>412</v>
      </c>
      <c r="T89" s="14"/>
    </row>
    <row r="90" ht="38.9" customHeight="1" spans="1:20">
      <c r="A90" s="6"/>
      <c r="B90" s="9"/>
      <c r="C90" s="9" t="s">
        <v>561</v>
      </c>
      <c r="D90" s="9" t="s">
        <v>402</v>
      </c>
      <c r="E90" s="9" t="s">
        <v>562</v>
      </c>
      <c r="F90" s="9" t="s">
        <v>563</v>
      </c>
      <c r="G90" s="10">
        <v>1840000</v>
      </c>
      <c r="H90" s="10">
        <v>230000</v>
      </c>
      <c r="I90" s="10">
        <v>1840000</v>
      </c>
      <c r="J90" s="10"/>
      <c r="K90" s="9" t="s">
        <v>564</v>
      </c>
      <c r="L90" s="9" t="s">
        <v>422</v>
      </c>
      <c r="M90" s="9" t="s">
        <v>442</v>
      </c>
      <c r="N90" s="9" t="s">
        <v>565</v>
      </c>
      <c r="O90" s="9" t="s">
        <v>409</v>
      </c>
      <c r="P90" s="11" t="s">
        <v>566</v>
      </c>
      <c r="Q90" s="11" t="s">
        <v>566</v>
      </c>
      <c r="R90" s="11" t="s">
        <v>411</v>
      </c>
      <c r="S90" s="11" t="s">
        <v>412</v>
      </c>
      <c r="T90" s="14"/>
    </row>
    <row r="91" ht="38.9" customHeight="1" spans="1:20">
      <c r="A91" s="6"/>
      <c r="B91" s="9"/>
      <c r="C91" s="9"/>
      <c r="D91" s="9"/>
      <c r="E91" s="9"/>
      <c r="F91" s="9"/>
      <c r="G91" s="10"/>
      <c r="H91" s="10"/>
      <c r="I91" s="10"/>
      <c r="J91" s="10"/>
      <c r="K91" s="9"/>
      <c r="L91" s="9" t="s">
        <v>426</v>
      </c>
      <c r="M91" s="9" t="s">
        <v>427</v>
      </c>
      <c r="N91" s="9" t="s">
        <v>428</v>
      </c>
      <c r="O91" s="9" t="s">
        <v>429</v>
      </c>
      <c r="P91" s="11" t="s">
        <v>567</v>
      </c>
      <c r="Q91" s="11" t="s">
        <v>567</v>
      </c>
      <c r="R91" s="11" t="s">
        <v>431</v>
      </c>
      <c r="S91" s="11"/>
      <c r="T91" s="14"/>
    </row>
    <row r="92" ht="38.9" customHeight="1" spans="1:20">
      <c r="A92" s="6"/>
      <c r="B92" s="9"/>
      <c r="C92" s="9"/>
      <c r="D92" s="9"/>
      <c r="E92" s="9"/>
      <c r="F92" s="9"/>
      <c r="G92" s="10"/>
      <c r="H92" s="10"/>
      <c r="I92" s="10"/>
      <c r="J92" s="10"/>
      <c r="K92" s="9"/>
      <c r="L92" s="9" t="s">
        <v>422</v>
      </c>
      <c r="M92" s="9" t="s">
        <v>432</v>
      </c>
      <c r="N92" s="9" t="s">
        <v>433</v>
      </c>
      <c r="O92" s="9" t="s">
        <v>409</v>
      </c>
      <c r="P92" s="11" t="s">
        <v>434</v>
      </c>
      <c r="Q92" s="11" t="s">
        <v>434</v>
      </c>
      <c r="R92" s="11" t="s">
        <v>435</v>
      </c>
      <c r="S92" s="11" t="s">
        <v>412</v>
      </c>
      <c r="T92" s="14"/>
    </row>
    <row r="93" ht="38.9" customHeight="1" spans="1:20">
      <c r="A93" s="6"/>
      <c r="B93" s="9"/>
      <c r="C93" s="9"/>
      <c r="D93" s="9"/>
      <c r="E93" s="9"/>
      <c r="F93" s="9"/>
      <c r="G93" s="10"/>
      <c r="H93" s="10"/>
      <c r="I93" s="10"/>
      <c r="J93" s="10"/>
      <c r="K93" s="9"/>
      <c r="L93" s="9" t="s">
        <v>406</v>
      </c>
      <c r="M93" s="9" t="s">
        <v>407</v>
      </c>
      <c r="N93" s="9" t="s">
        <v>568</v>
      </c>
      <c r="O93" s="9" t="s">
        <v>448</v>
      </c>
      <c r="P93" s="11" t="s">
        <v>526</v>
      </c>
      <c r="Q93" s="11" t="s">
        <v>526</v>
      </c>
      <c r="R93" s="11" t="s">
        <v>411</v>
      </c>
      <c r="S93" s="11" t="s">
        <v>412</v>
      </c>
      <c r="T93" s="14"/>
    </row>
    <row r="94" ht="38.9" customHeight="1" spans="1:20">
      <c r="A94" s="6"/>
      <c r="B94" s="9"/>
      <c r="C94" s="9"/>
      <c r="D94" s="9"/>
      <c r="E94" s="9"/>
      <c r="F94" s="9"/>
      <c r="G94" s="10"/>
      <c r="H94" s="10"/>
      <c r="I94" s="10"/>
      <c r="J94" s="10"/>
      <c r="K94" s="9"/>
      <c r="L94" s="9" t="s">
        <v>413</v>
      </c>
      <c r="M94" s="9" t="s">
        <v>419</v>
      </c>
      <c r="N94" s="9" t="s">
        <v>569</v>
      </c>
      <c r="O94" s="9" t="s">
        <v>416</v>
      </c>
      <c r="P94" s="11" t="s">
        <v>421</v>
      </c>
      <c r="Q94" s="11" t="s">
        <v>421</v>
      </c>
      <c r="R94" s="11" t="s">
        <v>418</v>
      </c>
      <c r="S94" s="11" t="s">
        <v>412</v>
      </c>
      <c r="T94" s="14"/>
    </row>
    <row r="95" ht="38.9" customHeight="1" spans="1:20">
      <c r="A95" s="6"/>
      <c r="B95" s="9"/>
      <c r="C95" s="9"/>
      <c r="D95" s="9"/>
      <c r="E95" s="9"/>
      <c r="F95" s="9"/>
      <c r="G95" s="10"/>
      <c r="H95" s="10"/>
      <c r="I95" s="10"/>
      <c r="J95" s="10"/>
      <c r="K95" s="9"/>
      <c r="L95" s="9" t="s">
        <v>422</v>
      </c>
      <c r="M95" s="9" t="s">
        <v>423</v>
      </c>
      <c r="N95" s="9" t="s">
        <v>570</v>
      </c>
      <c r="O95" s="9" t="s">
        <v>409</v>
      </c>
      <c r="P95" s="11" t="s">
        <v>425</v>
      </c>
      <c r="Q95" s="11" t="s">
        <v>425</v>
      </c>
      <c r="R95" s="11" t="s">
        <v>418</v>
      </c>
      <c r="S95" s="11" t="s">
        <v>412</v>
      </c>
      <c r="T95" s="14"/>
    </row>
    <row r="96" ht="31.05" customHeight="1" spans="1:20">
      <c r="A96" s="6"/>
      <c r="B96" s="9"/>
      <c r="C96" s="9" t="s">
        <v>571</v>
      </c>
      <c r="D96" s="9" t="s">
        <v>402</v>
      </c>
      <c r="E96" s="9" t="s">
        <v>472</v>
      </c>
      <c r="F96" s="9" t="s">
        <v>462</v>
      </c>
      <c r="G96" s="10">
        <v>240000</v>
      </c>
      <c r="H96" s="10">
        <v>79160</v>
      </c>
      <c r="I96" s="10">
        <v>240000</v>
      </c>
      <c r="J96" s="10"/>
      <c r="K96" s="9" t="s">
        <v>572</v>
      </c>
      <c r="L96" s="9" t="s">
        <v>406</v>
      </c>
      <c r="M96" s="9" t="s">
        <v>407</v>
      </c>
      <c r="N96" s="9" t="s">
        <v>573</v>
      </c>
      <c r="O96" s="9" t="s">
        <v>448</v>
      </c>
      <c r="P96" s="11" t="s">
        <v>449</v>
      </c>
      <c r="Q96" s="11" t="s">
        <v>449</v>
      </c>
      <c r="R96" s="11" t="s">
        <v>411</v>
      </c>
      <c r="S96" s="11" t="s">
        <v>412</v>
      </c>
      <c r="T96" s="14"/>
    </row>
    <row r="97" ht="31.05" customHeight="1" spans="1:20">
      <c r="A97" s="6"/>
      <c r="B97" s="9"/>
      <c r="C97" s="9"/>
      <c r="D97" s="9"/>
      <c r="E97" s="9"/>
      <c r="F97" s="9"/>
      <c r="G97" s="10"/>
      <c r="H97" s="10"/>
      <c r="I97" s="10"/>
      <c r="J97" s="10"/>
      <c r="K97" s="9"/>
      <c r="L97" s="9" t="s">
        <v>422</v>
      </c>
      <c r="M97" s="9" t="s">
        <v>442</v>
      </c>
      <c r="N97" s="9" t="s">
        <v>574</v>
      </c>
      <c r="O97" s="9" t="s">
        <v>416</v>
      </c>
      <c r="P97" s="11" t="s">
        <v>421</v>
      </c>
      <c r="Q97" s="11" t="s">
        <v>421</v>
      </c>
      <c r="R97" s="11" t="s">
        <v>418</v>
      </c>
      <c r="S97" s="11" t="s">
        <v>412</v>
      </c>
      <c r="T97" s="14"/>
    </row>
    <row r="98" ht="22.8" customHeight="1" spans="1:20">
      <c r="A98" s="6"/>
      <c r="B98" s="9"/>
      <c r="C98" s="9"/>
      <c r="D98" s="9"/>
      <c r="E98" s="9"/>
      <c r="F98" s="9"/>
      <c r="G98" s="10"/>
      <c r="H98" s="10"/>
      <c r="I98" s="10"/>
      <c r="J98" s="10"/>
      <c r="K98" s="9"/>
      <c r="L98" s="9" t="s">
        <v>422</v>
      </c>
      <c r="M98" s="9" t="s">
        <v>423</v>
      </c>
      <c r="N98" s="9" t="s">
        <v>575</v>
      </c>
      <c r="O98" s="9" t="s">
        <v>409</v>
      </c>
      <c r="P98" s="11" t="s">
        <v>506</v>
      </c>
      <c r="Q98" s="11" t="s">
        <v>506</v>
      </c>
      <c r="R98" s="11" t="s">
        <v>418</v>
      </c>
      <c r="S98" s="11" t="s">
        <v>412</v>
      </c>
      <c r="T98" s="14"/>
    </row>
    <row r="99" ht="22.8" customHeight="1" spans="1:20">
      <c r="A99" s="6"/>
      <c r="B99" s="9"/>
      <c r="C99" s="9"/>
      <c r="D99" s="9"/>
      <c r="E99" s="9"/>
      <c r="F99" s="9"/>
      <c r="G99" s="10"/>
      <c r="H99" s="10"/>
      <c r="I99" s="10"/>
      <c r="J99" s="10"/>
      <c r="K99" s="9"/>
      <c r="L99" s="9" t="s">
        <v>426</v>
      </c>
      <c r="M99" s="9" t="s">
        <v>427</v>
      </c>
      <c r="N99" s="9" t="s">
        <v>428</v>
      </c>
      <c r="O99" s="9" t="s">
        <v>429</v>
      </c>
      <c r="P99" s="11" t="s">
        <v>576</v>
      </c>
      <c r="Q99" s="11" t="s">
        <v>576</v>
      </c>
      <c r="R99" s="11" t="s">
        <v>431</v>
      </c>
      <c r="S99" s="11"/>
      <c r="T99" s="14"/>
    </row>
    <row r="100" ht="22.8" customHeight="1" spans="1:20">
      <c r="A100" s="6"/>
      <c r="B100" s="9"/>
      <c r="C100" s="9"/>
      <c r="D100" s="9"/>
      <c r="E100" s="9"/>
      <c r="F100" s="9"/>
      <c r="G100" s="10"/>
      <c r="H100" s="10"/>
      <c r="I100" s="10"/>
      <c r="J100" s="10"/>
      <c r="K100" s="9"/>
      <c r="L100" s="9" t="s">
        <v>422</v>
      </c>
      <c r="M100" s="9" t="s">
        <v>432</v>
      </c>
      <c r="N100" s="9" t="s">
        <v>433</v>
      </c>
      <c r="O100" s="9" t="s">
        <v>409</v>
      </c>
      <c r="P100" s="11" t="s">
        <v>434</v>
      </c>
      <c r="Q100" s="11" t="s">
        <v>434</v>
      </c>
      <c r="R100" s="11" t="s">
        <v>435</v>
      </c>
      <c r="S100" s="11" t="s">
        <v>412</v>
      </c>
      <c r="T100" s="14"/>
    </row>
    <row r="101" ht="62.1" customHeight="1" spans="1:20">
      <c r="A101" s="6"/>
      <c r="B101" s="9"/>
      <c r="C101" s="9"/>
      <c r="D101" s="9"/>
      <c r="E101" s="9"/>
      <c r="F101" s="9"/>
      <c r="G101" s="10"/>
      <c r="H101" s="10"/>
      <c r="I101" s="10"/>
      <c r="J101" s="10"/>
      <c r="K101" s="9"/>
      <c r="L101" s="9" t="s">
        <v>413</v>
      </c>
      <c r="M101" s="9" t="s">
        <v>419</v>
      </c>
      <c r="N101" s="9" t="s">
        <v>577</v>
      </c>
      <c r="O101" s="9" t="s">
        <v>416</v>
      </c>
      <c r="P101" s="11" t="s">
        <v>421</v>
      </c>
      <c r="Q101" s="11" t="s">
        <v>421</v>
      </c>
      <c r="R101" s="11" t="s">
        <v>418</v>
      </c>
      <c r="S101" s="11" t="s">
        <v>412</v>
      </c>
      <c r="T101" s="14"/>
    </row>
    <row r="102" ht="22.8" customHeight="1" spans="1:20">
      <c r="A102" s="6"/>
      <c r="B102" s="9"/>
      <c r="C102" s="9" t="s">
        <v>578</v>
      </c>
      <c r="D102" s="9" t="s">
        <v>402</v>
      </c>
      <c r="E102" s="9" t="s">
        <v>472</v>
      </c>
      <c r="F102" s="9" t="s">
        <v>462</v>
      </c>
      <c r="G102" s="10">
        <v>3124800</v>
      </c>
      <c r="H102" s="10">
        <v>853200</v>
      </c>
      <c r="I102" s="10">
        <v>3124800</v>
      </c>
      <c r="J102" s="10"/>
      <c r="K102" s="9" t="s">
        <v>579</v>
      </c>
      <c r="L102" s="9" t="s">
        <v>422</v>
      </c>
      <c r="M102" s="9" t="s">
        <v>432</v>
      </c>
      <c r="N102" s="9" t="s">
        <v>433</v>
      </c>
      <c r="O102" s="9" t="s">
        <v>409</v>
      </c>
      <c r="P102" s="11" t="s">
        <v>506</v>
      </c>
      <c r="Q102" s="11" t="s">
        <v>506</v>
      </c>
      <c r="R102" s="11" t="s">
        <v>580</v>
      </c>
      <c r="S102" s="11" t="s">
        <v>412</v>
      </c>
      <c r="T102" s="14"/>
    </row>
    <row r="103" ht="31.05" customHeight="1" spans="1:20">
      <c r="A103" s="6"/>
      <c r="B103" s="9"/>
      <c r="C103" s="9"/>
      <c r="D103" s="9"/>
      <c r="E103" s="9"/>
      <c r="F103" s="9"/>
      <c r="G103" s="10"/>
      <c r="H103" s="10"/>
      <c r="I103" s="10"/>
      <c r="J103" s="10"/>
      <c r="K103" s="9"/>
      <c r="L103" s="9" t="s">
        <v>422</v>
      </c>
      <c r="M103" s="9" t="s">
        <v>442</v>
      </c>
      <c r="N103" s="9" t="s">
        <v>581</v>
      </c>
      <c r="O103" s="9" t="s">
        <v>416</v>
      </c>
      <c r="P103" s="11" t="s">
        <v>421</v>
      </c>
      <c r="Q103" s="11" t="s">
        <v>421</v>
      </c>
      <c r="R103" s="11" t="s">
        <v>441</v>
      </c>
      <c r="S103" s="11" t="s">
        <v>412</v>
      </c>
      <c r="T103" s="14"/>
    </row>
    <row r="104" ht="46" customHeight="1" spans="1:20">
      <c r="A104" s="6"/>
      <c r="B104" s="9"/>
      <c r="C104" s="9"/>
      <c r="D104" s="9"/>
      <c r="E104" s="9"/>
      <c r="F104" s="9"/>
      <c r="G104" s="10"/>
      <c r="H104" s="10"/>
      <c r="I104" s="10"/>
      <c r="J104" s="10"/>
      <c r="K104" s="9"/>
      <c r="L104" s="9" t="s">
        <v>413</v>
      </c>
      <c r="M104" s="9" t="s">
        <v>582</v>
      </c>
      <c r="N104" s="9" t="s">
        <v>583</v>
      </c>
      <c r="O104" s="9" t="s">
        <v>416</v>
      </c>
      <c r="P104" s="11" t="s">
        <v>421</v>
      </c>
      <c r="Q104" s="11" t="s">
        <v>421</v>
      </c>
      <c r="R104" s="11" t="s">
        <v>441</v>
      </c>
      <c r="S104" s="11" t="s">
        <v>412</v>
      </c>
      <c r="T104" s="14"/>
    </row>
    <row r="105" ht="22.8" customHeight="1" spans="1:20">
      <c r="A105" s="6"/>
      <c r="B105" s="9"/>
      <c r="C105" s="9"/>
      <c r="D105" s="9"/>
      <c r="E105" s="9"/>
      <c r="F105" s="9"/>
      <c r="G105" s="10"/>
      <c r="H105" s="10"/>
      <c r="I105" s="10"/>
      <c r="J105" s="10"/>
      <c r="K105" s="9"/>
      <c r="L105" s="9" t="s">
        <v>426</v>
      </c>
      <c r="M105" s="9" t="s">
        <v>427</v>
      </c>
      <c r="N105" s="9" t="s">
        <v>428</v>
      </c>
      <c r="O105" s="9" t="s">
        <v>429</v>
      </c>
      <c r="P105" s="11" t="s">
        <v>584</v>
      </c>
      <c r="Q105" s="11" t="s">
        <v>584</v>
      </c>
      <c r="R105" s="11" t="s">
        <v>431</v>
      </c>
      <c r="S105" s="11"/>
      <c r="T105" s="14"/>
    </row>
    <row r="106" ht="22.8" customHeight="1" spans="1:20">
      <c r="A106" s="6"/>
      <c r="B106" s="9"/>
      <c r="C106" s="9"/>
      <c r="D106" s="9"/>
      <c r="E106" s="9"/>
      <c r="F106" s="9"/>
      <c r="G106" s="10"/>
      <c r="H106" s="10"/>
      <c r="I106" s="10"/>
      <c r="J106" s="10"/>
      <c r="K106" s="9"/>
      <c r="L106" s="9" t="s">
        <v>422</v>
      </c>
      <c r="M106" s="9" t="s">
        <v>423</v>
      </c>
      <c r="N106" s="9" t="s">
        <v>585</v>
      </c>
      <c r="O106" s="9" t="s">
        <v>409</v>
      </c>
      <c r="P106" s="11" t="s">
        <v>458</v>
      </c>
      <c r="Q106" s="11" t="s">
        <v>458</v>
      </c>
      <c r="R106" s="11" t="s">
        <v>441</v>
      </c>
      <c r="S106" s="11" t="s">
        <v>412</v>
      </c>
      <c r="T106" s="14"/>
    </row>
    <row r="107" ht="31.05" customHeight="1" spans="1:20">
      <c r="A107" s="6"/>
      <c r="B107" s="9"/>
      <c r="C107" s="9"/>
      <c r="D107" s="9"/>
      <c r="E107" s="9"/>
      <c r="F107" s="9"/>
      <c r="G107" s="10"/>
      <c r="H107" s="10"/>
      <c r="I107" s="10"/>
      <c r="J107" s="10"/>
      <c r="K107" s="9"/>
      <c r="L107" s="9" t="s">
        <v>406</v>
      </c>
      <c r="M107" s="9" t="s">
        <v>407</v>
      </c>
      <c r="N107" s="9" t="s">
        <v>586</v>
      </c>
      <c r="O107" s="9" t="s">
        <v>448</v>
      </c>
      <c r="P107" s="11" t="s">
        <v>479</v>
      </c>
      <c r="Q107" s="11" t="s">
        <v>479</v>
      </c>
      <c r="R107" s="11" t="s">
        <v>411</v>
      </c>
      <c r="S107" s="11" t="s">
        <v>412</v>
      </c>
      <c r="T107" s="14"/>
    </row>
    <row r="108" ht="22.8" customHeight="1" spans="1:20">
      <c r="A108" s="6"/>
      <c r="B108" s="9"/>
      <c r="C108" s="9" t="s">
        <v>587</v>
      </c>
      <c r="D108" s="9" t="s">
        <v>588</v>
      </c>
      <c r="E108" s="9" t="s">
        <v>589</v>
      </c>
      <c r="F108" s="9" t="s">
        <v>590</v>
      </c>
      <c r="G108" s="10">
        <v>1297575.52</v>
      </c>
      <c r="H108" s="10">
        <v>724275.52</v>
      </c>
      <c r="I108" s="10">
        <v>1297575.52</v>
      </c>
      <c r="J108" s="10"/>
      <c r="K108" s="9" t="s">
        <v>591</v>
      </c>
      <c r="L108" s="9" t="s">
        <v>422</v>
      </c>
      <c r="M108" s="9" t="s">
        <v>432</v>
      </c>
      <c r="N108" s="9" t="s">
        <v>455</v>
      </c>
      <c r="O108" s="9" t="s">
        <v>409</v>
      </c>
      <c r="P108" s="11" t="s">
        <v>434</v>
      </c>
      <c r="Q108" s="11" t="s">
        <v>434</v>
      </c>
      <c r="R108" s="11" t="s">
        <v>435</v>
      </c>
      <c r="S108" s="11" t="s">
        <v>412</v>
      </c>
      <c r="T108" s="14"/>
    </row>
    <row r="109" ht="22.8" customHeight="1" spans="1:20">
      <c r="A109" s="6"/>
      <c r="B109" s="9"/>
      <c r="C109" s="9"/>
      <c r="D109" s="9"/>
      <c r="E109" s="9"/>
      <c r="F109" s="9"/>
      <c r="G109" s="10"/>
      <c r="H109" s="10"/>
      <c r="I109" s="10"/>
      <c r="J109" s="10"/>
      <c r="K109" s="9"/>
      <c r="L109" s="9" t="s">
        <v>422</v>
      </c>
      <c r="M109" s="9" t="s">
        <v>442</v>
      </c>
      <c r="N109" s="9" t="s">
        <v>592</v>
      </c>
      <c r="O109" s="9" t="s">
        <v>416</v>
      </c>
      <c r="P109" s="11" t="s">
        <v>421</v>
      </c>
      <c r="Q109" s="11" t="s">
        <v>421</v>
      </c>
      <c r="R109" s="11" t="s">
        <v>441</v>
      </c>
      <c r="S109" s="11" t="s">
        <v>412</v>
      </c>
      <c r="T109" s="14"/>
    </row>
    <row r="110" ht="31.05" customHeight="1" spans="1:20">
      <c r="A110" s="6"/>
      <c r="B110" s="9"/>
      <c r="C110" s="9"/>
      <c r="D110" s="9"/>
      <c r="E110" s="9"/>
      <c r="F110" s="9"/>
      <c r="G110" s="10"/>
      <c r="H110" s="10"/>
      <c r="I110" s="10"/>
      <c r="J110" s="10"/>
      <c r="K110" s="9"/>
      <c r="L110" s="9" t="s">
        <v>422</v>
      </c>
      <c r="M110" s="9" t="s">
        <v>423</v>
      </c>
      <c r="N110" s="9" t="s">
        <v>593</v>
      </c>
      <c r="O110" s="9" t="s">
        <v>409</v>
      </c>
      <c r="P110" s="11" t="s">
        <v>594</v>
      </c>
      <c r="Q110" s="11" t="s">
        <v>594</v>
      </c>
      <c r="R110" s="11" t="s">
        <v>441</v>
      </c>
      <c r="S110" s="11" t="s">
        <v>412</v>
      </c>
      <c r="T110" s="14"/>
    </row>
    <row r="111" ht="31.05" customHeight="1" spans="1:20">
      <c r="A111" s="6"/>
      <c r="B111" s="9"/>
      <c r="C111" s="9"/>
      <c r="D111" s="9"/>
      <c r="E111" s="9"/>
      <c r="F111" s="9"/>
      <c r="G111" s="10"/>
      <c r="H111" s="10"/>
      <c r="I111" s="10"/>
      <c r="J111" s="10"/>
      <c r="K111" s="9"/>
      <c r="L111" s="9" t="s">
        <v>422</v>
      </c>
      <c r="M111" s="9" t="s">
        <v>423</v>
      </c>
      <c r="N111" s="9" t="s">
        <v>595</v>
      </c>
      <c r="O111" s="9" t="s">
        <v>409</v>
      </c>
      <c r="P111" s="11" t="s">
        <v>410</v>
      </c>
      <c r="Q111" s="11" t="s">
        <v>410</v>
      </c>
      <c r="R111" s="11" t="s">
        <v>411</v>
      </c>
      <c r="S111" s="11" t="s">
        <v>412</v>
      </c>
      <c r="T111" s="14"/>
    </row>
    <row r="112" ht="31.05" customHeight="1" spans="1:20">
      <c r="A112" s="6"/>
      <c r="B112" s="9"/>
      <c r="C112" s="9"/>
      <c r="D112" s="9"/>
      <c r="E112" s="9"/>
      <c r="F112" s="9"/>
      <c r="G112" s="10"/>
      <c r="H112" s="10"/>
      <c r="I112" s="10"/>
      <c r="J112" s="10"/>
      <c r="K112" s="9"/>
      <c r="L112" s="9" t="s">
        <v>406</v>
      </c>
      <c r="M112" s="9" t="s">
        <v>407</v>
      </c>
      <c r="N112" s="9" t="s">
        <v>596</v>
      </c>
      <c r="O112" s="9" t="s">
        <v>448</v>
      </c>
      <c r="P112" s="11" t="s">
        <v>449</v>
      </c>
      <c r="Q112" s="11" t="s">
        <v>449</v>
      </c>
      <c r="R112" s="11" t="s">
        <v>411</v>
      </c>
      <c r="S112" s="11" t="s">
        <v>412</v>
      </c>
      <c r="T112" s="14"/>
    </row>
    <row r="113" ht="22.8" customHeight="1" spans="1:20">
      <c r="A113" s="6"/>
      <c r="B113" s="9"/>
      <c r="C113" s="9"/>
      <c r="D113" s="9"/>
      <c r="E113" s="9"/>
      <c r="F113" s="9"/>
      <c r="G113" s="10"/>
      <c r="H113" s="10"/>
      <c r="I113" s="10"/>
      <c r="J113" s="10"/>
      <c r="K113" s="9"/>
      <c r="L113" s="9" t="s">
        <v>426</v>
      </c>
      <c r="M113" s="9" t="s">
        <v>427</v>
      </c>
      <c r="N113" s="9" t="s">
        <v>428</v>
      </c>
      <c r="O113" s="9" t="s">
        <v>429</v>
      </c>
      <c r="P113" s="11" t="s">
        <v>597</v>
      </c>
      <c r="Q113" s="11" t="s">
        <v>597</v>
      </c>
      <c r="R113" s="11" t="s">
        <v>431</v>
      </c>
      <c r="S113" s="11"/>
      <c r="T113" s="14"/>
    </row>
    <row r="114" ht="22.8" customHeight="1" spans="1:20">
      <c r="A114" s="6"/>
      <c r="B114" s="9"/>
      <c r="C114" s="9"/>
      <c r="D114" s="9"/>
      <c r="E114" s="9"/>
      <c r="F114" s="9"/>
      <c r="G114" s="10"/>
      <c r="H114" s="10"/>
      <c r="I114" s="10"/>
      <c r="J114" s="10"/>
      <c r="K114" s="9"/>
      <c r="L114" s="9" t="s">
        <v>422</v>
      </c>
      <c r="M114" s="9" t="s">
        <v>423</v>
      </c>
      <c r="N114" s="9" t="s">
        <v>598</v>
      </c>
      <c r="O114" s="9" t="s">
        <v>409</v>
      </c>
      <c r="P114" s="11" t="s">
        <v>599</v>
      </c>
      <c r="Q114" s="11" t="s">
        <v>599</v>
      </c>
      <c r="R114" s="11" t="s">
        <v>441</v>
      </c>
      <c r="S114" s="11" t="s">
        <v>412</v>
      </c>
      <c r="T114" s="14"/>
    </row>
    <row r="115" ht="46" customHeight="1" spans="1:20">
      <c r="A115" s="6"/>
      <c r="B115" s="9"/>
      <c r="C115" s="9"/>
      <c r="D115" s="9"/>
      <c r="E115" s="9"/>
      <c r="F115" s="9"/>
      <c r="G115" s="10"/>
      <c r="H115" s="10"/>
      <c r="I115" s="10"/>
      <c r="J115" s="10"/>
      <c r="K115" s="9"/>
      <c r="L115" s="9" t="s">
        <v>413</v>
      </c>
      <c r="M115" s="9" t="s">
        <v>419</v>
      </c>
      <c r="N115" s="9" t="s">
        <v>600</v>
      </c>
      <c r="O115" s="9" t="s">
        <v>416</v>
      </c>
      <c r="P115" s="11" t="s">
        <v>421</v>
      </c>
      <c r="Q115" s="11" t="s">
        <v>421</v>
      </c>
      <c r="R115" s="11" t="s">
        <v>441</v>
      </c>
      <c r="S115" s="11" t="s">
        <v>412</v>
      </c>
      <c r="T115" s="14"/>
    </row>
    <row r="116" ht="22.8" customHeight="1" spans="1:20">
      <c r="A116" s="6"/>
      <c r="B116" s="9"/>
      <c r="C116" s="9" t="s">
        <v>601</v>
      </c>
      <c r="D116" s="9" t="s">
        <v>588</v>
      </c>
      <c r="E116" s="9" t="s">
        <v>589</v>
      </c>
      <c r="F116" s="9" t="s">
        <v>590</v>
      </c>
      <c r="G116" s="10">
        <v>3945120</v>
      </c>
      <c r="H116" s="10">
        <v>1369600</v>
      </c>
      <c r="I116" s="10">
        <v>3945120</v>
      </c>
      <c r="J116" s="10"/>
      <c r="K116" s="9" t="s">
        <v>602</v>
      </c>
      <c r="L116" s="9" t="s">
        <v>422</v>
      </c>
      <c r="M116" s="9" t="s">
        <v>432</v>
      </c>
      <c r="N116" s="9" t="s">
        <v>455</v>
      </c>
      <c r="O116" s="9" t="s">
        <v>409</v>
      </c>
      <c r="P116" s="11" t="s">
        <v>434</v>
      </c>
      <c r="Q116" s="11" t="s">
        <v>434</v>
      </c>
      <c r="R116" s="11" t="s">
        <v>435</v>
      </c>
      <c r="S116" s="11" t="s">
        <v>412</v>
      </c>
      <c r="T116" s="14"/>
    </row>
    <row r="117" ht="22.8" customHeight="1" spans="1:20">
      <c r="A117" s="6"/>
      <c r="B117" s="9"/>
      <c r="C117" s="9"/>
      <c r="D117" s="9"/>
      <c r="E117" s="9"/>
      <c r="F117" s="9"/>
      <c r="G117" s="10"/>
      <c r="H117" s="10"/>
      <c r="I117" s="10"/>
      <c r="J117" s="10"/>
      <c r="K117" s="9"/>
      <c r="L117" s="9" t="s">
        <v>426</v>
      </c>
      <c r="M117" s="9" t="s">
        <v>427</v>
      </c>
      <c r="N117" s="9" t="s">
        <v>428</v>
      </c>
      <c r="O117" s="9" t="s">
        <v>429</v>
      </c>
      <c r="P117" s="11" t="s">
        <v>603</v>
      </c>
      <c r="Q117" s="11" t="s">
        <v>603</v>
      </c>
      <c r="R117" s="11" t="s">
        <v>431</v>
      </c>
      <c r="S117" s="11"/>
      <c r="T117" s="14"/>
    </row>
    <row r="118" ht="31.05" customHeight="1" spans="1:20">
      <c r="A118" s="6"/>
      <c r="B118" s="9"/>
      <c r="C118" s="9"/>
      <c r="D118" s="9"/>
      <c r="E118" s="9"/>
      <c r="F118" s="9"/>
      <c r="G118" s="10"/>
      <c r="H118" s="10"/>
      <c r="I118" s="10"/>
      <c r="J118" s="10"/>
      <c r="K118" s="9"/>
      <c r="L118" s="9" t="s">
        <v>406</v>
      </c>
      <c r="M118" s="9" t="s">
        <v>407</v>
      </c>
      <c r="N118" s="9" t="s">
        <v>604</v>
      </c>
      <c r="O118" s="9" t="s">
        <v>409</v>
      </c>
      <c r="P118" s="11" t="s">
        <v>410</v>
      </c>
      <c r="Q118" s="11" t="s">
        <v>410</v>
      </c>
      <c r="R118" s="11" t="s">
        <v>411</v>
      </c>
      <c r="S118" s="11" t="s">
        <v>412</v>
      </c>
      <c r="T118" s="14"/>
    </row>
    <row r="119" ht="22.8" customHeight="1" spans="1:20">
      <c r="A119" s="6"/>
      <c r="B119" s="9"/>
      <c r="C119" s="9"/>
      <c r="D119" s="9"/>
      <c r="E119" s="9"/>
      <c r="F119" s="9"/>
      <c r="G119" s="10"/>
      <c r="H119" s="10"/>
      <c r="I119" s="10"/>
      <c r="J119" s="10"/>
      <c r="K119" s="9"/>
      <c r="L119" s="9" t="s">
        <v>422</v>
      </c>
      <c r="M119" s="9" t="s">
        <v>423</v>
      </c>
      <c r="N119" s="9" t="s">
        <v>605</v>
      </c>
      <c r="O119" s="9" t="s">
        <v>409</v>
      </c>
      <c r="P119" s="11" t="s">
        <v>606</v>
      </c>
      <c r="Q119" s="11" t="s">
        <v>606</v>
      </c>
      <c r="R119" s="11" t="s">
        <v>441</v>
      </c>
      <c r="S119" s="11" t="s">
        <v>412</v>
      </c>
      <c r="T119" s="14"/>
    </row>
    <row r="120" ht="31.05" customHeight="1" spans="1:20">
      <c r="A120" s="6"/>
      <c r="B120" s="9"/>
      <c r="C120" s="9"/>
      <c r="D120" s="9"/>
      <c r="E120" s="9"/>
      <c r="F120" s="9"/>
      <c r="G120" s="10"/>
      <c r="H120" s="10"/>
      <c r="I120" s="10"/>
      <c r="J120" s="10"/>
      <c r="K120" s="9"/>
      <c r="L120" s="9" t="s">
        <v>413</v>
      </c>
      <c r="M120" s="9" t="s">
        <v>419</v>
      </c>
      <c r="N120" s="9" t="s">
        <v>607</v>
      </c>
      <c r="O120" s="9" t="s">
        <v>416</v>
      </c>
      <c r="P120" s="11" t="s">
        <v>421</v>
      </c>
      <c r="Q120" s="11" t="s">
        <v>421</v>
      </c>
      <c r="R120" s="11" t="s">
        <v>441</v>
      </c>
      <c r="S120" s="11" t="s">
        <v>412</v>
      </c>
      <c r="T120" s="14"/>
    </row>
    <row r="121" ht="31.05" customHeight="1" spans="1:20">
      <c r="A121" s="6"/>
      <c r="B121" s="9"/>
      <c r="C121" s="9"/>
      <c r="D121" s="9"/>
      <c r="E121" s="9"/>
      <c r="F121" s="9"/>
      <c r="G121" s="10"/>
      <c r="H121" s="10"/>
      <c r="I121" s="10"/>
      <c r="J121" s="10"/>
      <c r="K121" s="9"/>
      <c r="L121" s="9" t="s">
        <v>422</v>
      </c>
      <c r="M121" s="9" t="s">
        <v>442</v>
      </c>
      <c r="N121" s="9" t="s">
        <v>608</v>
      </c>
      <c r="O121" s="9" t="s">
        <v>409</v>
      </c>
      <c r="P121" s="11" t="s">
        <v>410</v>
      </c>
      <c r="Q121" s="11" t="s">
        <v>410</v>
      </c>
      <c r="R121" s="11" t="s">
        <v>411</v>
      </c>
      <c r="S121" s="11" t="s">
        <v>412</v>
      </c>
      <c r="T121" s="14"/>
    </row>
    <row r="122" ht="22.8" customHeight="1" spans="1:20">
      <c r="A122" s="6"/>
      <c r="B122" s="9"/>
      <c r="C122" s="9" t="s">
        <v>609</v>
      </c>
      <c r="D122" s="9" t="s">
        <v>588</v>
      </c>
      <c r="E122" s="9" t="s">
        <v>403</v>
      </c>
      <c r="F122" s="9" t="s">
        <v>404</v>
      </c>
      <c r="G122" s="10">
        <v>4156642</v>
      </c>
      <c r="H122" s="10">
        <v>926400</v>
      </c>
      <c r="I122" s="10">
        <v>4156642</v>
      </c>
      <c r="J122" s="10"/>
      <c r="K122" s="9" t="s">
        <v>610</v>
      </c>
      <c r="L122" s="9" t="s">
        <v>422</v>
      </c>
      <c r="M122" s="9" t="s">
        <v>423</v>
      </c>
      <c r="N122" s="9" t="s">
        <v>611</v>
      </c>
      <c r="O122" s="9" t="s">
        <v>409</v>
      </c>
      <c r="P122" s="11" t="s">
        <v>612</v>
      </c>
      <c r="Q122" s="11" t="s">
        <v>612</v>
      </c>
      <c r="R122" s="11" t="s">
        <v>441</v>
      </c>
      <c r="S122" s="11" t="s">
        <v>412</v>
      </c>
      <c r="T122" s="14"/>
    </row>
    <row r="123" ht="22.8" customHeight="1" spans="1:20">
      <c r="A123" s="6"/>
      <c r="B123" s="9"/>
      <c r="C123" s="9"/>
      <c r="D123" s="9"/>
      <c r="E123" s="9"/>
      <c r="F123" s="9"/>
      <c r="G123" s="10"/>
      <c r="H123" s="10"/>
      <c r="I123" s="10"/>
      <c r="J123" s="10"/>
      <c r="K123" s="9"/>
      <c r="L123" s="9" t="s">
        <v>422</v>
      </c>
      <c r="M123" s="9" t="s">
        <v>432</v>
      </c>
      <c r="N123" s="9" t="s">
        <v>552</v>
      </c>
      <c r="O123" s="9" t="s">
        <v>409</v>
      </c>
      <c r="P123" s="11" t="s">
        <v>434</v>
      </c>
      <c r="Q123" s="11" t="s">
        <v>434</v>
      </c>
      <c r="R123" s="11" t="s">
        <v>435</v>
      </c>
      <c r="S123" s="11" t="s">
        <v>412</v>
      </c>
      <c r="T123" s="14"/>
    </row>
    <row r="124" ht="31.05" customHeight="1" spans="1:20">
      <c r="A124" s="6"/>
      <c r="B124" s="9"/>
      <c r="C124" s="9"/>
      <c r="D124" s="9"/>
      <c r="E124" s="9"/>
      <c r="F124" s="9"/>
      <c r="G124" s="10"/>
      <c r="H124" s="10"/>
      <c r="I124" s="10"/>
      <c r="J124" s="10"/>
      <c r="K124" s="9"/>
      <c r="L124" s="9" t="s">
        <v>422</v>
      </c>
      <c r="M124" s="9" t="s">
        <v>442</v>
      </c>
      <c r="N124" s="9" t="s">
        <v>613</v>
      </c>
      <c r="O124" s="9" t="s">
        <v>416</v>
      </c>
      <c r="P124" s="11" t="s">
        <v>421</v>
      </c>
      <c r="Q124" s="11" t="s">
        <v>421</v>
      </c>
      <c r="R124" s="11" t="s">
        <v>441</v>
      </c>
      <c r="S124" s="11" t="s">
        <v>412</v>
      </c>
      <c r="T124" s="14"/>
    </row>
    <row r="125" ht="22.8" customHeight="1" spans="1:20">
      <c r="A125" s="6"/>
      <c r="B125" s="9"/>
      <c r="C125" s="9"/>
      <c r="D125" s="9"/>
      <c r="E125" s="9"/>
      <c r="F125" s="9"/>
      <c r="G125" s="10"/>
      <c r="H125" s="10"/>
      <c r="I125" s="10"/>
      <c r="J125" s="10"/>
      <c r="K125" s="9"/>
      <c r="L125" s="9" t="s">
        <v>422</v>
      </c>
      <c r="M125" s="9" t="s">
        <v>423</v>
      </c>
      <c r="N125" s="9" t="s">
        <v>614</v>
      </c>
      <c r="O125" s="9" t="s">
        <v>409</v>
      </c>
      <c r="P125" s="11" t="s">
        <v>615</v>
      </c>
      <c r="Q125" s="11" t="s">
        <v>615</v>
      </c>
      <c r="R125" s="11" t="s">
        <v>441</v>
      </c>
      <c r="S125" s="11" t="s">
        <v>412</v>
      </c>
      <c r="T125" s="14"/>
    </row>
    <row r="126" ht="31.05" customHeight="1" spans="1:20">
      <c r="A126" s="6"/>
      <c r="B126" s="9"/>
      <c r="C126" s="9"/>
      <c r="D126" s="9"/>
      <c r="E126" s="9"/>
      <c r="F126" s="9"/>
      <c r="G126" s="10"/>
      <c r="H126" s="10"/>
      <c r="I126" s="10"/>
      <c r="J126" s="10"/>
      <c r="K126" s="9"/>
      <c r="L126" s="9" t="s">
        <v>406</v>
      </c>
      <c r="M126" s="9" t="s">
        <v>407</v>
      </c>
      <c r="N126" s="9" t="s">
        <v>616</v>
      </c>
      <c r="O126" s="9" t="s">
        <v>448</v>
      </c>
      <c r="P126" s="11" t="s">
        <v>449</v>
      </c>
      <c r="Q126" s="11" t="s">
        <v>449</v>
      </c>
      <c r="R126" s="11" t="s">
        <v>411</v>
      </c>
      <c r="S126" s="11" t="s">
        <v>412</v>
      </c>
      <c r="T126" s="14"/>
    </row>
    <row r="127" ht="22.8" customHeight="1" spans="1:20">
      <c r="A127" s="6"/>
      <c r="B127" s="9"/>
      <c r="C127" s="9"/>
      <c r="D127" s="9"/>
      <c r="E127" s="9"/>
      <c r="F127" s="9"/>
      <c r="G127" s="10"/>
      <c r="H127" s="10"/>
      <c r="I127" s="10"/>
      <c r="J127" s="10"/>
      <c r="K127" s="9"/>
      <c r="L127" s="9" t="s">
        <v>426</v>
      </c>
      <c r="M127" s="9" t="s">
        <v>427</v>
      </c>
      <c r="N127" s="9" t="s">
        <v>428</v>
      </c>
      <c r="O127" s="9" t="s">
        <v>429</v>
      </c>
      <c r="P127" s="11" t="s">
        <v>617</v>
      </c>
      <c r="Q127" s="11" t="s">
        <v>617</v>
      </c>
      <c r="R127" s="11" t="s">
        <v>431</v>
      </c>
      <c r="S127" s="11"/>
      <c r="T127" s="14"/>
    </row>
    <row r="128" ht="31.05" customHeight="1" spans="1:20">
      <c r="A128" s="6"/>
      <c r="B128" s="9"/>
      <c r="C128" s="9"/>
      <c r="D128" s="9"/>
      <c r="E128" s="9"/>
      <c r="F128" s="9"/>
      <c r="G128" s="10"/>
      <c r="H128" s="10"/>
      <c r="I128" s="10"/>
      <c r="J128" s="10"/>
      <c r="K128" s="9"/>
      <c r="L128" s="9" t="s">
        <v>413</v>
      </c>
      <c r="M128" s="9" t="s">
        <v>419</v>
      </c>
      <c r="N128" s="9" t="s">
        <v>618</v>
      </c>
      <c r="O128" s="9" t="s">
        <v>416</v>
      </c>
      <c r="P128" s="11" t="s">
        <v>421</v>
      </c>
      <c r="Q128" s="11" t="s">
        <v>421</v>
      </c>
      <c r="R128" s="11" t="s">
        <v>441</v>
      </c>
      <c r="S128" s="11" t="s">
        <v>412</v>
      </c>
      <c r="T128" s="14"/>
    </row>
    <row r="129" ht="22.8" customHeight="1" spans="1:20">
      <c r="A129" s="6"/>
      <c r="B129" s="9"/>
      <c r="C129" s="9" t="s">
        <v>619</v>
      </c>
      <c r="D129" s="9" t="s">
        <v>588</v>
      </c>
      <c r="E129" s="9" t="s">
        <v>403</v>
      </c>
      <c r="F129" s="9" t="s">
        <v>404</v>
      </c>
      <c r="G129" s="10">
        <v>1380000</v>
      </c>
      <c r="H129" s="10">
        <v>460000</v>
      </c>
      <c r="I129" s="10">
        <v>1380000</v>
      </c>
      <c r="J129" s="10"/>
      <c r="K129" s="9" t="s">
        <v>620</v>
      </c>
      <c r="L129" s="9" t="s">
        <v>422</v>
      </c>
      <c r="M129" s="9" t="s">
        <v>423</v>
      </c>
      <c r="N129" s="9" t="s">
        <v>621</v>
      </c>
      <c r="O129" s="9" t="s">
        <v>409</v>
      </c>
      <c r="P129" s="11" t="s">
        <v>622</v>
      </c>
      <c r="Q129" s="11" t="s">
        <v>622</v>
      </c>
      <c r="R129" s="11" t="s">
        <v>418</v>
      </c>
      <c r="S129" s="11" t="s">
        <v>412</v>
      </c>
      <c r="T129" s="14"/>
    </row>
    <row r="130" ht="22.8" customHeight="1" spans="1:20">
      <c r="A130" s="6"/>
      <c r="B130" s="9"/>
      <c r="C130" s="9"/>
      <c r="D130" s="9"/>
      <c r="E130" s="9"/>
      <c r="F130" s="9"/>
      <c r="G130" s="10"/>
      <c r="H130" s="10"/>
      <c r="I130" s="10"/>
      <c r="J130" s="10"/>
      <c r="K130" s="9"/>
      <c r="L130" s="9" t="s">
        <v>413</v>
      </c>
      <c r="M130" s="9" t="s">
        <v>419</v>
      </c>
      <c r="N130" s="9" t="s">
        <v>623</v>
      </c>
      <c r="O130" s="9" t="s">
        <v>416</v>
      </c>
      <c r="P130" s="11" t="s">
        <v>421</v>
      </c>
      <c r="Q130" s="11" t="s">
        <v>421</v>
      </c>
      <c r="R130" s="11" t="s">
        <v>441</v>
      </c>
      <c r="S130" s="11" t="s">
        <v>412</v>
      </c>
      <c r="T130" s="14"/>
    </row>
    <row r="131" ht="31.05" customHeight="1" spans="1:20">
      <c r="A131" s="6"/>
      <c r="B131" s="9"/>
      <c r="C131" s="9"/>
      <c r="D131" s="9"/>
      <c r="E131" s="9"/>
      <c r="F131" s="9"/>
      <c r="G131" s="10"/>
      <c r="H131" s="10"/>
      <c r="I131" s="10"/>
      <c r="J131" s="10"/>
      <c r="K131" s="9"/>
      <c r="L131" s="9" t="s">
        <v>406</v>
      </c>
      <c r="M131" s="9" t="s">
        <v>407</v>
      </c>
      <c r="N131" s="9" t="s">
        <v>624</v>
      </c>
      <c r="O131" s="9" t="s">
        <v>448</v>
      </c>
      <c r="P131" s="11" t="s">
        <v>449</v>
      </c>
      <c r="Q131" s="11" t="s">
        <v>449</v>
      </c>
      <c r="R131" s="11" t="s">
        <v>411</v>
      </c>
      <c r="S131" s="11" t="s">
        <v>412</v>
      </c>
      <c r="T131" s="14"/>
    </row>
    <row r="132" ht="22.8" customHeight="1" spans="1:20">
      <c r="A132" s="6"/>
      <c r="B132" s="9"/>
      <c r="C132" s="9"/>
      <c r="D132" s="9"/>
      <c r="E132" s="9"/>
      <c r="F132" s="9"/>
      <c r="G132" s="10"/>
      <c r="H132" s="10"/>
      <c r="I132" s="10"/>
      <c r="J132" s="10"/>
      <c r="K132" s="9"/>
      <c r="L132" s="9" t="s">
        <v>426</v>
      </c>
      <c r="M132" s="9" t="s">
        <v>427</v>
      </c>
      <c r="N132" s="9" t="s">
        <v>428</v>
      </c>
      <c r="O132" s="9" t="s">
        <v>429</v>
      </c>
      <c r="P132" s="11" t="s">
        <v>567</v>
      </c>
      <c r="Q132" s="11" t="s">
        <v>567</v>
      </c>
      <c r="R132" s="11" t="s">
        <v>431</v>
      </c>
      <c r="S132" s="11"/>
      <c r="T132" s="14"/>
    </row>
    <row r="133" ht="22.8" customHeight="1" spans="1:20">
      <c r="A133" s="6"/>
      <c r="B133" s="9"/>
      <c r="C133" s="9"/>
      <c r="D133" s="9"/>
      <c r="E133" s="9"/>
      <c r="F133" s="9"/>
      <c r="G133" s="10"/>
      <c r="H133" s="10"/>
      <c r="I133" s="10"/>
      <c r="J133" s="10"/>
      <c r="K133" s="9"/>
      <c r="L133" s="9" t="s">
        <v>422</v>
      </c>
      <c r="M133" s="9" t="s">
        <v>432</v>
      </c>
      <c r="N133" s="9" t="s">
        <v>455</v>
      </c>
      <c r="O133" s="9" t="s">
        <v>409</v>
      </c>
      <c r="P133" s="11" t="s">
        <v>434</v>
      </c>
      <c r="Q133" s="11" t="s">
        <v>434</v>
      </c>
      <c r="R133" s="11" t="s">
        <v>435</v>
      </c>
      <c r="S133" s="11" t="s">
        <v>412</v>
      </c>
      <c r="T133" s="14"/>
    </row>
    <row r="134" ht="31.05" customHeight="1" spans="1:20">
      <c r="A134" s="6"/>
      <c r="B134" s="9"/>
      <c r="C134" s="9"/>
      <c r="D134" s="9"/>
      <c r="E134" s="9"/>
      <c r="F134" s="9"/>
      <c r="G134" s="10"/>
      <c r="H134" s="10"/>
      <c r="I134" s="10"/>
      <c r="J134" s="10"/>
      <c r="K134" s="9"/>
      <c r="L134" s="9" t="s">
        <v>422</v>
      </c>
      <c r="M134" s="9" t="s">
        <v>442</v>
      </c>
      <c r="N134" s="9" t="s">
        <v>625</v>
      </c>
      <c r="O134" s="9" t="s">
        <v>416</v>
      </c>
      <c r="P134" s="11" t="s">
        <v>421</v>
      </c>
      <c r="Q134" s="11" t="s">
        <v>421</v>
      </c>
      <c r="R134" s="11" t="s">
        <v>418</v>
      </c>
      <c r="S134" s="11" t="s">
        <v>412</v>
      </c>
      <c r="T134" s="14"/>
    </row>
    <row r="135" ht="31.05" customHeight="1" spans="1:20">
      <c r="A135" s="6"/>
      <c r="B135" s="9"/>
      <c r="C135" s="9" t="s">
        <v>626</v>
      </c>
      <c r="D135" s="9" t="s">
        <v>588</v>
      </c>
      <c r="E135" s="9" t="s">
        <v>403</v>
      </c>
      <c r="F135" s="9" t="s">
        <v>404</v>
      </c>
      <c r="G135" s="10">
        <v>1140000</v>
      </c>
      <c r="H135" s="10">
        <v>380000</v>
      </c>
      <c r="I135" s="10">
        <v>1140000</v>
      </c>
      <c r="J135" s="10"/>
      <c r="K135" s="9" t="s">
        <v>627</v>
      </c>
      <c r="L135" s="9" t="s">
        <v>406</v>
      </c>
      <c r="M135" s="9" t="s">
        <v>407</v>
      </c>
      <c r="N135" s="9" t="s">
        <v>628</v>
      </c>
      <c r="O135" s="9" t="s">
        <v>448</v>
      </c>
      <c r="P135" s="11" t="s">
        <v>449</v>
      </c>
      <c r="Q135" s="11" t="s">
        <v>449</v>
      </c>
      <c r="R135" s="11" t="s">
        <v>411</v>
      </c>
      <c r="S135" s="11" t="s">
        <v>412</v>
      </c>
      <c r="T135" s="14"/>
    </row>
    <row r="136" ht="22.8" customHeight="1" spans="1:20">
      <c r="A136" s="6"/>
      <c r="B136" s="9"/>
      <c r="C136" s="9"/>
      <c r="D136" s="9"/>
      <c r="E136" s="9"/>
      <c r="F136" s="9"/>
      <c r="G136" s="10"/>
      <c r="H136" s="10"/>
      <c r="I136" s="10"/>
      <c r="J136" s="10"/>
      <c r="K136" s="9"/>
      <c r="L136" s="9" t="s">
        <v>422</v>
      </c>
      <c r="M136" s="9" t="s">
        <v>432</v>
      </c>
      <c r="N136" s="9" t="s">
        <v>455</v>
      </c>
      <c r="O136" s="9" t="s">
        <v>409</v>
      </c>
      <c r="P136" s="11" t="s">
        <v>434</v>
      </c>
      <c r="Q136" s="11" t="s">
        <v>434</v>
      </c>
      <c r="R136" s="11" t="s">
        <v>435</v>
      </c>
      <c r="S136" s="11" t="s">
        <v>412</v>
      </c>
      <c r="T136" s="14"/>
    </row>
    <row r="137" ht="31.05" customHeight="1" spans="1:20">
      <c r="A137" s="6"/>
      <c r="B137" s="9"/>
      <c r="C137" s="9"/>
      <c r="D137" s="9"/>
      <c r="E137" s="9"/>
      <c r="F137" s="9"/>
      <c r="G137" s="10"/>
      <c r="H137" s="10"/>
      <c r="I137" s="10"/>
      <c r="J137" s="10"/>
      <c r="K137" s="9"/>
      <c r="L137" s="9" t="s">
        <v>422</v>
      </c>
      <c r="M137" s="9" t="s">
        <v>442</v>
      </c>
      <c r="N137" s="9" t="s">
        <v>629</v>
      </c>
      <c r="O137" s="9" t="s">
        <v>416</v>
      </c>
      <c r="P137" s="11" t="s">
        <v>421</v>
      </c>
      <c r="Q137" s="11" t="s">
        <v>421</v>
      </c>
      <c r="R137" s="11" t="s">
        <v>418</v>
      </c>
      <c r="S137" s="11" t="s">
        <v>412</v>
      </c>
      <c r="T137" s="14"/>
    </row>
    <row r="138" ht="22.8" customHeight="1" spans="1:20">
      <c r="A138" s="6"/>
      <c r="B138" s="9"/>
      <c r="C138" s="9"/>
      <c r="D138" s="9"/>
      <c r="E138" s="9"/>
      <c r="F138" s="9"/>
      <c r="G138" s="10"/>
      <c r="H138" s="10"/>
      <c r="I138" s="10"/>
      <c r="J138" s="10"/>
      <c r="K138" s="9"/>
      <c r="L138" s="9" t="s">
        <v>426</v>
      </c>
      <c r="M138" s="9" t="s">
        <v>427</v>
      </c>
      <c r="N138" s="9" t="s">
        <v>428</v>
      </c>
      <c r="O138" s="9" t="s">
        <v>429</v>
      </c>
      <c r="P138" s="11" t="s">
        <v>630</v>
      </c>
      <c r="Q138" s="11" t="s">
        <v>630</v>
      </c>
      <c r="R138" s="11" t="s">
        <v>431</v>
      </c>
      <c r="S138" s="11"/>
      <c r="T138" s="14"/>
    </row>
    <row r="139" ht="31.05" customHeight="1" spans="1:20">
      <c r="A139" s="6"/>
      <c r="B139" s="9"/>
      <c r="C139" s="9"/>
      <c r="D139" s="9"/>
      <c r="E139" s="9"/>
      <c r="F139" s="9"/>
      <c r="G139" s="10"/>
      <c r="H139" s="10"/>
      <c r="I139" s="10"/>
      <c r="J139" s="10"/>
      <c r="K139" s="9"/>
      <c r="L139" s="9" t="s">
        <v>413</v>
      </c>
      <c r="M139" s="9" t="s">
        <v>419</v>
      </c>
      <c r="N139" s="9" t="s">
        <v>631</v>
      </c>
      <c r="O139" s="9" t="s">
        <v>416</v>
      </c>
      <c r="P139" s="11" t="s">
        <v>421</v>
      </c>
      <c r="Q139" s="11" t="s">
        <v>421</v>
      </c>
      <c r="R139" s="11" t="s">
        <v>418</v>
      </c>
      <c r="S139" s="11" t="s">
        <v>412</v>
      </c>
      <c r="T139" s="14"/>
    </row>
    <row r="140" ht="22.8" customHeight="1" spans="1:20">
      <c r="A140" s="6"/>
      <c r="B140" s="9"/>
      <c r="C140" s="9"/>
      <c r="D140" s="9"/>
      <c r="E140" s="9"/>
      <c r="F140" s="9"/>
      <c r="G140" s="10"/>
      <c r="H140" s="10"/>
      <c r="I140" s="10"/>
      <c r="J140" s="10"/>
      <c r="K140" s="9"/>
      <c r="L140" s="9" t="s">
        <v>422</v>
      </c>
      <c r="M140" s="9" t="s">
        <v>423</v>
      </c>
      <c r="N140" s="9" t="s">
        <v>632</v>
      </c>
      <c r="O140" s="9" t="s">
        <v>409</v>
      </c>
      <c r="P140" s="11" t="s">
        <v>633</v>
      </c>
      <c r="Q140" s="11" t="s">
        <v>633</v>
      </c>
      <c r="R140" s="11" t="s">
        <v>418</v>
      </c>
      <c r="S140" s="11" t="s">
        <v>412</v>
      </c>
      <c r="T140" s="14"/>
    </row>
    <row r="141" ht="22.8" customHeight="1" spans="1:20">
      <c r="A141" s="6"/>
      <c r="B141" s="9"/>
      <c r="C141" s="9" t="s">
        <v>634</v>
      </c>
      <c r="D141" s="9" t="s">
        <v>588</v>
      </c>
      <c r="E141" s="9" t="s">
        <v>503</v>
      </c>
      <c r="F141" s="9" t="s">
        <v>504</v>
      </c>
      <c r="G141" s="10">
        <v>643000</v>
      </c>
      <c r="H141" s="10">
        <v>173800</v>
      </c>
      <c r="I141" s="10">
        <v>643000</v>
      </c>
      <c r="J141" s="10"/>
      <c r="K141" s="9" t="s">
        <v>635</v>
      </c>
      <c r="L141" s="9" t="s">
        <v>426</v>
      </c>
      <c r="M141" s="9" t="s">
        <v>427</v>
      </c>
      <c r="N141" s="9" t="s">
        <v>428</v>
      </c>
      <c r="O141" s="9" t="s">
        <v>429</v>
      </c>
      <c r="P141" s="11" t="s">
        <v>636</v>
      </c>
      <c r="Q141" s="11" t="s">
        <v>636</v>
      </c>
      <c r="R141" s="11" t="s">
        <v>431</v>
      </c>
      <c r="S141" s="11"/>
      <c r="T141" s="14"/>
    </row>
    <row r="142" ht="22.8" customHeight="1" spans="1:20">
      <c r="A142" s="6"/>
      <c r="B142" s="9"/>
      <c r="C142" s="9"/>
      <c r="D142" s="9"/>
      <c r="E142" s="9"/>
      <c r="F142" s="9"/>
      <c r="G142" s="10"/>
      <c r="H142" s="10"/>
      <c r="I142" s="10"/>
      <c r="J142" s="10"/>
      <c r="K142" s="9"/>
      <c r="L142" s="9" t="s">
        <v>422</v>
      </c>
      <c r="M142" s="9" t="s">
        <v>432</v>
      </c>
      <c r="N142" s="9" t="s">
        <v>455</v>
      </c>
      <c r="O142" s="9" t="s">
        <v>409</v>
      </c>
      <c r="P142" s="11" t="s">
        <v>434</v>
      </c>
      <c r="Q142" s="11" t="s">
        <v>434</v>
      </c>
      <c r="R142" s="11" t="s">
        <v>435</v>
      </c>
      <c r="S142" s="11" t="s">
        <v>412</v>
      </c>
      <c r="T142" s="14"/>
    </row>
    <row r="143" ht="22.8" customHeight="1" spans="1:20">
      <c r="A143" s="6"/>
      <c r="B143" s="9"/>
      <c r="C143" s="9"/>
      <c r="D143" s="9"/>
      <c r="E143" s="9"/>
      <c r="F143" s="9"/>
      <c r="G143" s="10"/>
      <c r="H143" s="10"/>
      <c r="I143" s="10"/>
      <c r="J143" s="10"/>
      <c r="K143" s="9"/>
      <c r="L143" s="9" t="s">
        <v>422</v>
      </c>
      <c r="M143" s="9" t="s">
        <v>423</v>
      </c>
      <c r="N143" s="9" t="s">
        <v>637</v>
      </c>
      <c r="O143" s="9" t="s">
        <v>409</v>
      </c>
      <c r="P143" s="11" t="s">
        <v>638</v>
      </c>
      <c r="Q143" s="11" t="s">
        <v>638</v>
      </c>
      <c r="R143" s="11" t="s">
        <v>441</v>
      </c>
      <c r="S143" s="11" t="s">
        <v>412</v>
      </c>
      <c r="T143" s="14"/>
    </row>
    <row r="144" ht="31.05" customHeight="1" spans="1:20">
      <c r="A144" s="6"/>
      <c r="B144" s="9"/>
      <c r="C144" s="9"/>
      <c r="D144" s="9"/>
      <c r="E144" s="9"/>
      <c r="F144" s="9"/>
      <c r="G144" s="10"/>
      <c r="H144" s="10"/>
      <c r="I144" s="10"/>
      <c r="J144" s="10"/>
      <c r="K144" s="9"/>
      <c r="L144" s="9" t="s">
        <v>413</v>
      </c>
      <c r="M144" s="9" t="s">
        <v>419</v>
      </c>
      <c r="N144" s="9" t="s">
        <v>639</v>
      </c>
      <c r="O144" s="9" t="s">
        <v>416</v>
      </c>
      <c r="P144" s="11" t="s">
        <v>421</v>
      </c>
      <c r="Q144" s="11" t="s">
        <v>421</v>
      </c>
      <c r="R144" s="11" t="s">
        <v>441</v>
      </c>
      <c r="S144" s="11" t="s">
        <v>412</v>
      </c>
      <c r="T144" s="14"/>
    </row>
    <row r="145" ht="31.05" customHeight="1" spans="1:20">
      <c r="A145" s="6"/>
      <c r="B145" s="9"/>
      <c r="C145" s="9"/>
      <c r="D145" s="9"/>
      <c r="E145" s="9"/>
      <c r="F145" s="9"/>
      <c r="G145" s="10"/>
      <c r="H145" s="10"/>
      <c r="I145" s="10"/>
      <c r="J145" s="10"/>
      <c r="K145" s="9"/>
      <c r="L145" s="9" t="s">
        <v>422</v>
      </c>
      <c r="M145" s="9" t="s">
        <v>442</v>
      </c>
      <c r="N145" s="9" t="s">
        <v>640</v>
      </c>
      <c r="O145" s="9" t="s">
        <v>416</v>
      </c>
      <c r="P145" s="11" t="s">
        <v>421</v>
      </c>
      <c r="Q145" s="11" t="s">
        <v>421</v>
      </c>
      <c r="R145" s="11" t="s">
        <v>441</v>
      </c>
      <c r="S145" s="11" t="s">
        <v>412</v>
      </c>
      <c r="T145" s="14"/>
    </row>
    <row r="146" ht="31.05" customHeight="1" spans="1:20">
      <c r="A146" s="6"/>
      <c r="B146" s="9"/>
      <c r="C146" s="9"/>
      <c r="D146" s="9"/>
      <c r="E146" s="9"/>
      <c r="F146" s="9"/>
      <c r="G146" s="10"/>
      <c r="H146" s="10"/>
      <c r="I146" s="10"/>
      <c r="J146" s="10"/>
      <c r="K146" s="9"/>
      <c r="L146" s="9" t="s">
        <v>406</v>
      </c>
      <c r="M146" s="9" t="s">
        <v>407</v>
      </c>
      <c r="N146" s="9" t="s">
        <v>641</v>
      </c>
      <c r="O146" s="9" t="s">
        <v>448</v>
      </c>
      <c r="P146" s="11" t="s">
        <v>449</v>
      </c>
      <c r="Q146" s="11" t="s">
        <v>449</v>
      </c>
      <c r="R146" s="11" t="s">
        <v>411</v>
      </c>
      <c r="S146" s="11" t="s">
        <v>412</v>
      </c>
      <c r="T146" s="14"/>
    </row>
    <row r="147" ht="22.8" customHeight="1" spans="1:20">
      <c r="A147" s="6"/>
      <c r="B147" s="9"/>
      <c r="C147" s="9" t="s">
        <v>642</v>
      </c>
      <c r="D147" s="9" t="s">
        <v>588</v>
      </c>
      <c r="E147" s="9" t="s">
        <v>643</v>
      </c>
      <c r="F147" s="9" t="s">
        <v>644</v>
      </c>
      <c r="G147" s="10">
        <v>483000</v>
      </c>
      <c r="H147" s="10">
        <v>161000</v>
      </c>
      <c r="I147" s="10">
        <v>483000</v>
      </c>
      <c r="J147" s="10"/>
      <c r="K147" s="9" t="s">
        <v>645</v>
      </c>
      <c r="L147" s="9" t="s">
        <v>422</v>
      </c>
      <c r="M147" s="9" t="s">
        <v>423</v>
      </c>
      <c r="N147" s="9" t="s">
        <v>646</v>
      </c>
      <c r="O147" s="9" t="s">
        <v>409</v>
      </c>
      <c r="P147" s="11" t="s">
        <v>622</v>
      </c>
      <c r="Q147" s="11" t="s">
        <v>622</v>
      </c>
      <c r="R147" s="11" t="s">
        <v>418</v>
      </c>
      <c r="S147" s="11" t="s">
        <v>412</v>
      </c>
      <c r="T147" s="14"/>
    </row>
    <row r="148" ht="31.05" customHeight="1" spans="1:20">
      <c r="A148" s="6"/>
      <c r="B148" s="9"/>
      <c r="C148" s="9"/>
      <c r="D148" s="9"/>
      <c r="E148" s="9"/>
      <c r="F148" s="9"/>
      <c r="G148" s="10"/>
      <c r="H148" s="10"/>
      <c r="I148" s="10"/>
      <c r="J148" s="10"/>
      <c r="K148" s="9"/>
      <c r="L148" s="9" t="s">
        <v>422</v>
      </c>
      <c r="M148" s="9" t="s">
        <v>442</v>
      </c>
      <c r="N148" s="9" t="s">
        <v>647</v>
      </c>
      <c r="O148" s="9" t="s">
        <v>416</v>
      </c>
      <c r="P148" s="11" t="s">
        <v>421</v>
      </c>
      <c r="Q148" s="11" t="s">
        <v>421</v>
      </c>
      <c r="R148" s="11" t="s">
        <v>418</v>
      </c>
      <c r="S148" s="11" t="s">
        <v>412</v>
      </c>
      <c r="T148" s="14"/>
    </row>
    <row r="149" ht="31.05" customHeight="1" spans="1:20">
      <c r="A149" s="6"/>
      <c r="B149" s="9"/>
      <c r="C149" s="9"/>
      <c r="D149" s="9"/>
      <c r="E149" s="9"/>
      <c r="F149" s="9"/>
      <c r="G149" s="10"/>
      <c r="H149" s="10"/>
      <c r="I149" s="10"/>
      <c r="J149" s="10"/>
      <c r="K149" s="9"/>
      <c r="L149" s="9" t="s">
        <v>413</v>
      </c>
      <c r="M149" s="9" t="s">
        <v>419</v>
      </c>
      <c r="N149" s="9" t="s">
        <v>648</v>
      </c>
      <c r="O149" s="9" t="s">
        <v>416</v>
      </c>
      <c r="P149" s="11" t="s">
        <v>421</v>
      </c>
      <c r="Q149" s="11" t="s">
        <v>421</v>
      </c>
      <c r="R149" s="11" t="s">
        <v>418</v>
      </c>
      <c r="S149" s="11" t="s">
        <v>412</v>
      </c>
      <c r="T149" s="14"/>
    </row>
    <row r="150" ht="22.8" customHeight="1" spans="1:20">
      <c r="A150" s="6"/>
      <c r="B150" s="9"/>
      <c r="C150" s="9"/>
      <c r="D150" s="9"/>
      <c r="E150" s="9"/>
      <c r="F150" s="9"/>
      <c r="G150" s="10"/>
      <c r="H150" s="10"/>
      <c r="I150" s="10"/>
      <c r="J150" s="10"/>
      <c r="K150" s="9"/>
      <c r="L150" s="9" t="s">
        <v>426</v>
      </c>
      <c r="M150" s="9" t="s">
        <v>427</v>
      </c>
      <c r="N150" s="9" t="s">
        <v>428</v>
      </c>
      <c r="O150" s="9" t="s">
        <v>429</v>
      </c>
      <c r="P150" s="11" t="s">
        <v>649</v>
      </c>
      <c r="Q150" s="11" t="s">
        <v>649</v>
      </c>
      <c r="R150" s="11" t="s">
        <v>431</v>
      </c>
      <c r="S150" s="11"/>
      <c r="T150" s="14"/>
    </row>
    <row r="151" ht="22.8" customHeight="1" spans="1:20">
      <c r="A151" s="6"/>
      <c r="B151" s="9"/>
      <c r="C151" s="9"/>
      <c r="D151" s="9"/>
      <c r="E151" s="9"/>
      <c r="F151" s="9"/>
      <c r="G151" s="10"/>
      <c r="H151" s="10"/>
      <c r="I151" s="10"/>
      <c r="J151" s="10"/>
      <c r="K151" s="9"/>
      <c r="L151" s="9" t="s">
        <v>422</v>
      </c>
      <c r="M151" s="9" t="s">
        <v>432</v>
      </c>
      <c r="N151" s="9" t="s">
        <v>455</v>
      </c>
      <c r="O151" s="9" t="s">
        <v>409</v>
      </c>
      <c r="P151" s="11" t="s">
        <v>434</v>
      </c>
      <c r="Q151" s="11" t="s">
        <v>434</v>
      </c>
      <c r="R151" s="11" t="s">
        <v>435</v>
      </c>
      <c r="S151" s="11" t="s">
        <v>412</v>
      </c>
      <c r="T151" s="14"/>
    </row>
    <row r="152" ht="31.05" customHeight="1" spans="1:20">
      <c r="A152" s="6"/>
      <c r="B152" s="9"/>
      <c r="C152" s="9"/>
      <c r="D152" s="9"/>
      <c r="E152" s="9"/>
      <c r="F152" s="9"/>
      <c r="G152" s="10"/>
      <c r="H152" s="10"/>
      <c r="I152" s="10"/>
      <c r="J152" s="10"/>
      <c r="K152" s="9"/>
      <c r="L152" s="9" t="s">
        <v>406</v>
      </c>
      <c r="M152" s="9" t="s">
        <v>407</v>
      </c>
      <c r="N152" s="9" t="s">
        <v>650</v>
      </c>
      <c r="O152" s="9" t="s">
        <v>448</v>
      </c>
      <c r="P152" s="11" t="s">
        <v>449</v>
      </c>
      <c r="Q152" s="11" t="s">
        <v>449</v>
      </c>
      <c r="R152" s="11" t="s">
        <v>411</v>
      </c>
      <c r="S152" s="11" t="s">
        <v>412</v>
      </c>
      <c r="T152" s="14"/>
    </row>
    <row r="153" ht="31.05" customHeight="1" spans="1:20">
      <c r="A153" s="6"/>
      <c r="B153" s="9"/>
      <c r="C153" s="9" t="s">
        <v>651</v>
      </c>
      <c r="D153" s="9" t="s">
        <v>588</v>
      </c>
      <c r="E153" s="9" t="s">
        <v>472</v>
      </c>
      <c r="F153" s="9" t="s">
        <v>462</v>
      </c>
      <c r="G153" s="10">
        <v>75000</v>
      </c>
      <c r="H153" s="10">
        <v>25000</v>
      </c>
      <c r="I153" s="10">
        <v>75000</v>
      </c>
      <c r="J153" s="10"/>
      <c r="K153" s="9" t="s">
        <v>652</v>
      </c>
      <c r="L153" s="9" t="s">
        <v>406</v>
      </c>
      <c r="M153" s="9" t="s">
        <v>407</v>
      </c>
      <c r="N153" s="9" t="s">
        <v>540</v>
      </c>
      <c r="O153" s="9" t="s">
        <v>448</v>
      </c>
      <c r="P153" s="11" t="s">
        <v>449</v>
      </c>
      <c r="Q153" s="11" t="s">
        <v>449</v>
      </c>
      <c r="R153" s="11" t="s">
        <v>411</v>
      </c>
      <c r="S153" s="11" t="s">
        <v>412</v>
      </c>
      <c r="T153" s="14"/>
    </row>
    <row r="154" ht="31.05" customHeight="1" spans="1:20">
      <c r="A154" s="6"/>
      <c r="B154" s="9"/>
      <c r="C154" s="9"/>
      <c r="D154" s="9"/>
      <c r="E154" s="9"/>
      <c r="F154" s="9"/>
      <c r="G154" s="10"/>
      <c r="H154" s="10"/>
      <c r="I154" s="10"/>
      <c r="J154" s="10"/>
      <c r="K154" s="9"/>
      <c r="L154" s="9" t="s">
        <v>413</v>
      </c>
      <c r="M154" s="9" t="s">
        <v>419</v>
      </c>
      <c r="N154" s="9" t="s">
        <v>653</v>
      </c>
      <c r="O154" s="9" t="s">
        <v>416</v>
      </c>
      <c r="P154" s="11" t="s">
        <v>421</v>
      </c>
      <c r="Q154" s="11" t="s">
        <v>421</v>
      </c>
      <c r="R154" s="11" t="s">
        <v>418</v>
      </c>
      <c r="S154" s="11" t="s">
        <v>412</v>
      </c>
      <c r="T154" s="14"/>
    </row>
    <row r="155" ht="22.8" customHeight="1" spans="1:20">
      <c r="A155" s="6"/>
      <c r="B155" s="9"/>
      <c r="C155" s="9"/>
      <c r="D155" s="9"/>
      <c r="E155" s="9"/>
      <c r="F155" s="9"/>
      <c r="G155" s="10"/>
      <c r="H155" s="10"/>
      <c r="I155" s="10"/>
      <c r="J155" s="10"/>
      <c r="K155" s="9"/>
      <c r="L155" s="9" t="s">
        <v>422</v>
      </c>
      <c r="M155" s="9" t="s">
        <v>423</v>
      </c>
      <c r="N155" s="9" t="s">
        <v>654</v>
      </c>
      <c r="O155" s="9" t="s">
        <v>409</v>
      </c>
      <c r="P155" s="11" t="s">
        <v>506</v>
      </c>
      <c r="Q155" s="11" t="s">
        <v>506</v>
      </c>
      <c r="R155" s="11" t="s">
        <v>418</v>
      </c>
      <c r="S155" s="11" t="s">
        <v>412</v>
      </c>
      <c r="T155" s="14"/>
    </row>
    <row r="156" ht="22.8" customHeight="1" spans="1:20">
      <c r="A156" s="6"/>
      <c r="B156" s="9"/>
      <c r="C156" s="9"/>
      <c r="D156" s="9"/>
      <c r="E156" s="9"/>
      <c r="F156" s="9"/>
      <c r="G156" s="10"/>
      <c r="H156" s="10"/>
      <c r="I156" s="10"/>
      <c r="J156" s="10"/>
      <c r="K156" s="9"/>
      <c r="L156" s="9" t="s">
        <v>426</v>
      </c>
      <c r="M156" s="9" t="s">
        <v>427</v>
      </c>
      <c r="N156" s="9" t="s">
        <v>428</v>
      </c>
      <c r="O156" s="9" t="s">
        <v>429</v>
      </c>
      <c r="P156" s="11" t="s">
        <v>655</v>
      </c>
      <c r="Q156" s="11" t="s">
        <v>655</v>
      </c>
      <c r="R156" s="11" t="s">
        <v>431</v>
      </c>
      <c r="S156" s="11"/>
      <c r="T156" s="14"/>
    </row>
    <row r="157" ht="22.8" customHeight="1" spans="1:20">
      <c r="A157" s="6"/>
      <c r="B157" s="9"/>
      <c r="C157" s="9"/>
      <c r="D157" s="9"/>
      <c r="E157" s="9"/>
      <c r="F157" s="9"/>
      <c r="G157" s="10"/>
      <c r="H157" s="10"/>
      <c r="I157" s="10"/>
      <c r="J157" s="10"/>
      <c r="K157" s="9"/>
      <c r="L157" s="9" t="s">
        <v>422</v>
      </c>
      <c r="M157" s="9" t="s">
        <v>432</v>
      </c>
      <c r="N157" s="9" t="s">
        <v>455</v>
      </c>
      <c r="O157" s="9" t="s">
        <v>409</v>
      </c>
      <c r="P157" s="11" t="s">
        <v>434</v>
      </c>
      <c r="Q157" s="11" t="s">
        <v>434</v>
      </c>
      <c r="R157" s="11" t="s">
        <v>435</v>
      </c>
      <c r="S157" s="11" t="s">
        <v>412</v>
      </c>
      <c r="T157" s="14"/>
    </row>
    <row r="158" ht="31.05" customHeight="1" spans="1:20">
      <c r="A158" s="6"/>
      <c r="B158" s="9"/>
      <c r="C158" s="9"/>
      <c r="D158" s="9"/>
      <c r="E158" s="9"/>
      <c r="F158" s="9"/>
      <c r="G158" s="10"/>
      <c r="H158" s="10"/>
      <c r="I158" s="10"/>
      <c r="J158" s="10"/>
      <c r="K158" s="9"/>
      <c r="L158" s="9" t="s">
        <v>422</v>
      </c>
      <c r="M158" s="9" t="s">
        <v>442</v>
      </c>
      <c r="N158" s="9" t="s">
        <v>656</v>
      </c>
      <c r="O158" s="9" t="s">
        <v>416</v>
      </c>
      <c r="P158" s="11" t="s">
        <v>421</v>
      </c>
      <c r="Q158" s="11" t="s">
        <v>421</v>
      </c>
      <c r="R158" s="11" t="s">
        <v>418</v>
      </c>
      <c r="S158" s="11" t="s">
        <v>412</v>
      </c>
      <c r="T158" s="14"/>
    </row>
    <row r="159" ht="22.8" customHeight="1" spans="1:20">
      <c r="A159" s="6"/>
      <c r="B159" s="9"/>
      <c r="C159" s="9" t="s">
        <v>657</v>
      </c>
      <c r="D159" s="9" t="s">
        <v>588</v>
      </c>
      <c r="E159" s="9" t="s">
        <v>472</v>
      </c>
      <c r="F159" s="9" t="s">
        <v>462</v>
      </c>
      <c r="G159" s="10">
        <v>4402518.18</v>
      </c>
      <c r="H159" s="10">
        <v>1769105.77</v>
      </c>
      <c r="I159" s="10">
        <v>4402518.18</v>
      </c>
      <c r="J159" s="10"/>
      <c r="K159" s="9" t="s">
        <v>558</v>
      </c>
      <c r="L159" s="9" t="s">
        <v>422</v>
      </c>
      <c r="M159" s="9" t="s">
        <v>432</v>
      </c>
      <c r="N159" s="9" t="s">
        <v>433</v>
      </c>
      <c r="O159" s="9" t="s">
        <v>409</v>
      </c>
      <c r="P159" s="11" t="s">
        <v>446</v>
      </c>
      <c r="Q159" s="11" t="s">
        <v>446</v>
      </c>
      <c r="R159" s="11" t="s">
        <v>435</v>
      </c>
      <c r="S159" s="11" t="s">
        <v>412</v>
      </c>
      <c r="T159" s="14"/>
    </row>
    <row r="160" ht="22.8" customHeight="1" spans="1:20">
      <c r="A160" s="6"/>
      <c r="B160" s="9"/>
      <c r="C160" s="9"/>
      <c r="D160" s="9"/>
      <c r="E160" s="9"/>
      <c r="F160" s="9"/>
      <c r="G160" s="10"/>
      <c r="H160" s="10"/>
      <c r="I160" s="10"/>
      <c r="J160" s="10"/>
      <c r="K160" s="9"/>
      <c r="L160" s="9" t="s">
        <v>422</v>
      </c>
      <c r="M160" s="9" t="s">
        <v>423</v>
      </c>
      <c r="N160" s="9" t="s">
        <v>658</v>
      </c>
      <c r="O160" s="9" t="s">
        <v>409</v>
      </c>
      <c r="P160" s="11" t="s">
        <v>659</v>
      </c>
      <c r="Q160" s="11" t="s">
        <v>659</v>
      </c>
      <c r="R160" s="11" t="s">
        <v>441</v>
      </c>
      <c r="S160" s="11" t="s">
        <v>412</v>
      </c>
      <c r="T160" s="14"/>
    </row>
    <row r="161" ht="31.05" customHeight="1" spans="1:20">
      <c r="A161" s="6"/>
      <c r="B161" s="9"/>
      <c r="C161" s="9"/>
      <c r="D161" s="9"/>
      <c r="E161" s="9"/>
      <c r="F161" s="9"/>
      <c r="G161" s="10"/>
      <c r="H161" s="10"/>
      <c r="I161" s="10"/>
      <c r="J161" s="10"/>
      <c r="K161" s="9"/>
      <c r="L161" s="9" t="s">
        <v>413</v>
      </c>
      <c r="M161" s="9" t="s">
        <v>419</v>
      </c>
      <c r="N161" s="9" t="s">
        <v>660</v>
      </c>
      <c r="O161" s="9" t="s">
        <v>416</v>
      </c>
      <c r="P161" s="11" t="s">
        <v>421</v>
      </c>
      <c r="Q161" s="11" t="s">
        <v>421</v>
      </c>
      <c r="R161" s="11" t="s">
        <v>441</v>
      </c>
      <c r="S161" s="11" t="s">
        <v>412</v>
      </c>
      <c r="T161" s="14"/>
    </row>
    <row r="162" ht="31.05" customHeight="1" spans="1:20">
      <c r="A162" s="6"/>
      <c r="B162" s="9"/>
      <c r="C162" s="9"/>
      <c r="D162" s="9"/>
      <c r="E162" s="9"/>
      <c r="F162" s="9"/>
      <c r="G162" s="10"/>
      <c r="H162" s="10"/>
      <c r="I162" s="10"/>
      <c r="J162" s="10"/>
      <c r="K162" s="9"/>
      <c r="L162" s="9" t="s">
        <v>422</v>
      </c>
      <c r="M162" s="9" t="s">
        <v>442</v>
      </c>
      <c r="N162" s="9" t="s">
        <v>661</v>
      </c>
      <c r="O162" s="9" t="s">
        <v>416</v>
      </c>
      <c r="P162" s="11" t="s">
        <v>421</v>
      </c>
      <c r="Q162" s="11" t="s">
        <v>421</v>
      </c>
      <c r="R162" s="11" t="s">
        <v>441</v>
      </c>
      <c r="S162" s="11" t="s">
        <v>412</v>
      </c>
      <c r="T162" s="14"/>
    </row>
    <row r="163" ht="31.05" customHeight="1" spans="1:20">
      <c r="A163" s="6"/>
      <c r="B163" s="9"/>
      <c r="C163" s="9"/>
      <c r="D163" s="9"/>
      <c r="E163" s="9"/>
      <c r="F163" s="9"/>
      <c r="G163" s="10"/>
      <c r="H163" s="10"/>
      <c r="I163" s="10"/>
      <c r="J163" s="10"/>
      <c r="K163" s="9"/>
      <c r="L163" s="9" t="s">
        <v>406</v>
      </c>
      <c r="M163" s="9" t="s">
        <v>407</v>
      </c>
      <c r="N163" s="9" t="s">
        <v>662</v>
      </c>
      <c r="O163" s="9" t="s">
        <v>448</v>
      </c>
      <c r="P163" s="11" t="s">
        <v>449</v>
      </c>
      <c r="Q163" s="11" t="s">
        <v>449</v>
      </c>
      <c r="R163" s="11" t="s">
        <v>411</v>
      </c>
      <c r="S163" s="11" t="s">
        <v>412</v>
      </c>
      <c r="T163" s="14"/>
    </row>
    <row r="164" ht="22.8" customHeight="1" spans="1:20">
      <c r="A164" s="6"/>
      <c r="B164" s="9"/>
      <c r="C164" s="9"/>
      <c r="D164" s="9"/>
      <c r="E164" s="9"/>
      <c r="F164" s="9"/>
      <c r="G164" s="10"/>
      <c r="H164" s="10"/>
      <c r="I164" s="10"/>
      <c r="J164" s="10"/>
      <c r="K164" s="9"/>
      <c r="L164" s="9" t="s">
        <v>426</v>
      </c>
      <c r="M164" s="9" t="s">
        <v>427</v>
      </c>
      <c r="N164" s="9" t="s">
        <v>428</v>
      </c>
      <c r="O164" s="9" t="s">
        <v>429</v>
      </c>
      <c r="P164" s="11" t="s">
        <v>663</v>
      </c>
      <c r="Q164" s="11" t="s">
        <v>663</v>
      </c>
      <c r="R164" s="11" t="s">
        <v>431</v>
      </c>
      <c r="S164" s="11"/>
      <c r="T164" s="14"/>
    </row>
    <row r="165" ht="31.05" customHeight="1" spans="1:20">
      <c r="A165" s="6"/>
      <c r="B165" s="9"/>
      <c r="C165" s="9" t="s">
        <v>664</v>
      </c>
      <c r="D165" s="9" t="s">
        <v>588</v>
      </c>
      <c r="E165" s="9" t="s">
        <v>403</v>
      </c>
      <c r="F165" s="9" t="s">
        <v>404</v>
      </c>
      <c r="G165" s="10">
        <v>14355000</v>
      </c>
      <c r="H165" s="10">
        <v>5750000</v>
      </c>
      <c r="I165" s="10">
        <v>14355000</v>
      </c>
      <c r="J165" s="10"/>
      <c r="K165" s="9" t="s">
        <v>620</v>
      </c>
      <c r="L165" s="9" t="s">
        <v>406</v>
      </c>
      <c r="M165" s="9" t="s">
        <v>407</v>
      </c>
      <c r="N165" s="9" t="s">
        <v>665</v>
      </c>
      <c r="O165" s="9" t="s">
        <v>409</v>
      </c>
      <c r="P165" s="11" t="s">
        <v>410</v>
      </c>
      <c r="Q165" s="11" t="s">
        <v>410</v>
      </c>
      <c r="R165" s="11" t="s">
        <v>411</v>
      </c>
      <c r="S165" s="11" t="s">
        <v>412</v>
      </c>
      <c r="T165" s="14"/>
    </row>
    <row r="166" ht="31.05" customHeight="1" spans="1:20">
      <c r="A166" s="6"/>
      <c r="B166" s="9"/>
      <c r="C166" s="9"/>
      <c r="D166" s="9"/>
      <c r="E166" s="9"/>
      <c r="F166" s="9"/>
      <c r="G166" s="10"/>
      <c r="H166" s="10"/>
      <c r="I166" s="10"/>
      <c r="J166" s="10"/>
      <c r="K166" s="9"/>
      <c r="L166" s="9" t="s">
        <v>413</v>
      </c>
      <c r="M166" s="9" t="s">
        <v>419</v>
      </c>
      <c r="N166" s="9" t="s">
        <v>666</v>
      </c>
      <c r="O166" s="9" t="s">
        <v>416</v>
      </c>
      <c r="P166" s="11" t="s">
        <v>421</v>
      </c>
      <c r="Q166" s="11" t="s">
        <v>421</v>
      </c>
      <c r="R166" s="11" t="s">
        <v>441</v>
      </c>
      <c r="S166" s="11" t="s">
        <v>412</v>
      </c>
      <c r="T166" s="14"/>
    </row>
    <row r="167" ht="22.8" customHeight="1" spans="1:20">
      <c r="A167" s="6"/>
      <c r="B167" s="9"/>
      <c r="C167" s="9"/>
      <c r="D167" s="9"/>
      <c r="E167" s="9"/>
      <c r="F167" s="9"/>
      <c r="G167" s="10"/>
      <c r="H167" s="10"/>
      <c r="I167" s="10"/>
      <c r="J167" s="10"/>
      <c r="K167" s="9"/>
      <c r="L167" s="9" t="s">
        <v>422</v>
      </c>
      <c r="M167" s="9" t="s">
        <v>442</v>
      </c>
      <c r="N167" s="9" t="s">
        <v>667</v>
      </c>
      <c r="O167" s="9" t="s">
        <v>409</v>
      </c>
      <c r="P167" s="11" t="s">
        <v>410</v>
      </c>
      <c r="Q167" s="11" t="s">
        <v>410</v>
      </c>
      <c r="R167" s="11" t="s">
        <v>411</v>
      </c>
      <c r="S167" s="11" t="s">
        <v>412</v>
      </c>
      <c r="T167" s="14"/>
    </row>
    <row r="168" ht="22.8" customHeight="1" spans="1:20">
      <c r="A168" s="6"/>
      <c r="B168" s="9"/>
      <c r="C168" s="9"/>
      <c r="D168" s="9"/>
      <c r="E168" s="9"/>
      <c r="F168" s="9"/>
      <c r="G168" s="10"/>
      <c r="H168" s="10"/>
      <c r="I168" s="10"/>
      <c r="J168" s="10"/>
      <c r="K168" s="9"/>
      <c r="L168" s="9" t="s">
        <v>422</v>
      </c>
      <c r="M168" s="9" t="s">
        <v>432</v>
      </c>
      <c r="N168" s="9" t="s">
        <v>433</v>
      </c>
      <c r="O168" s="9" t="s">
        <v>409</v>
      </c>
      <c r="P168" s="11" t="s">
        <v>434</v>
      </c>
      <c r="Q168" s="11" t="s">
        <v>434</v>
      </c>
      <c r="R168" s="11" t="s">
        <v>435</v>
      </c>
      <c r="S168" s="11" t="s">
        <v>412</v>
      </c>
      <c r="T168" s="14"/>
    </row>
    <row r="169" ht="22.8" customHeight="1" spans="1:20">
      <c r="A169" s="6"/>
      <c r="B169" s="9"/>
      <c r="C169" s="9"/>
      <c r="D169" s="9"/>
      <c r="E169" s="9"/>
      <c r="F169" s="9"/>
      <c r="G169" s="10"/>
      <c r="H169" s="10"/>
      <c r="I169" s="10"/>
      <c r="J169" s="10"/>
      <c r="K169" s="9"/>
      <c r="L169" s="9" t="s">
        <v>422</v>
      </c>
      <c r="M169" s="9" t="s">
        <v>423</v>
      </c>
      <c r="N169" s="9" t="s">
        <v>668</v>
      </c>
      <c r="O169" s="9" t="s">
        <v>409</v>
      </c>
      <c r="P169" s="11" t="s">
        <v>669</v>
      </c>
      <c r="Q169" s="11" t="s">
        <v>669</v>
      </c>
      <c r="R169" s="11" t="s">
        <v>441</v>
      </c>
      <c r="S169" s="11" t="s">
        <v>412</v>
      </c>
      <c r="T169" s="14"/>
    </row>
    <row r="170" ht="22.8" customHeight="1" spans="1:20">
      <c r="A170" s="6"/>
      <c r="B170" s="9"/>
      <c r="C170" s="9"/>
      <c r="D170" s="9"/>
      <c r="E170" s="9"/>
      <c r="F170" s="9"/>
      <c r="G170" s="10"/>
      <c r="H170" s="10"/>
      <c r="I170" s="10"/>
      <c r="J170" s="10"/>
      <c r="K170" s="9"/>
      <c r="L170" s="9" t="s">
        <v>426</v>
      </c>
      <c r="M170" s="9" t="s">
        <v>427</v>
      </c>
      <c r="N170" s="9" t="s">
        <v>428</v>
      </c>
      <c r="O170" s="9" t="s">
        <v>429</v>
      </c>
      <c r="P170" s="11" t="s">
        <v>670</v>
      </c>
      <c r="Q170" s="11" t="s">
        <v>670</v>
      </c>
      <c r="R170" s="11" t="s">
        <v>431</v>
      </c>
      <c r="S170" s="11"/>
      <c r="T170" s="14"/>
    </row>
    <row r="171" ht="23.35" customHeight="1" spans="1:20">
      <c r="A171" s="6"/>
      <c r="B171" s="9"/>
      <c r="C171" s="9" t="s">
        <v>671</v>
      </c>
      <c r="D171" s="9" t="s">
        <v>588</v>
      </c>
      <c r="E171" s="9" t="s">
        <v>403</v>
      </c>
      <c r="F171" s="9" t="s">
        <v>404</v>
      </c>
      <c r="G171" s="10">
        <v>1779600</v>
      </c>
      <c r="H171" s="10">
        <v>601200</v>
      </c>
      <c r="I171" s="10">
        <v>1779600</v>
      </c>
      <c r="J171" s="10"/>
      <c r="K171" s="9" t="s">
        <v>672</v>
      </c>
      <c r="L171" s="9" t="s">
        <v>422</v>
      </c>
      <c r="M171" s="9" t="s">
        <v>442</v>
      </c>
      <c r="N171" s="9" t="s">
        <v>673</v>
      </c>
      <c r="O171" s="9" t="s">
        <v>409</v>
      </c>
      <c r="P171" s="11" t="s">
        <v>410</v>
      </c>
      <c r="Q171" s="11" t="s">
        <v>410</v>
      </c>
      <c r="R171" s="11" t="s">
        <v>411</v>
      </c>
      <c r="S171" s="11" t="s">
        <v>412</v>
      </c>
      <c r="T171" s="14"/>
    </row>
    <row r="172" ht="23.35" customHeight="1" spans="1:20">
      <c r="A172" s="6"/>
      <c r="B172" s="9"/>
      <c r="C172" s="9"/>
      <c r="D172" s="9"/>
      <c r="E172" s="9"/>
      <c r="F172" s="9"/>
      <c r="G172" s="10"/>
      <c r="H172" s="10"/>
      <c r="I172" s="10"/>
      <c r="J172" s="10"/>
      <c r="K172" s="9"/>
      <c r="L172" s="9" t="s">
        <v>426</v>
      </c>
      <c r="M172" s="9" t="s">
        <v>427</v>
      </c>
      <c r="N172" s="9" t="s">
        <v>428</v>
      </c>
      <c r="O172" s="9" t="s">
        <v>429</v>
      </c>
      <c r="P172" s="11" t="s">
        <v>674</v>
      </c>
      <c r="Q172" s="11" t="s">
        <v>674</v>
      </c>
      <c r="R172" s="11" t="s">
        <v>431</v>
      </c>
      <c r="S172" s="11"/>
      <c r="T172" s="14"/>
    </row>
    <row r="173" ht="31.05" customHeight="1" spans="1:20">
      <c r="A173" s="6"/>
      <c r="B173" s="9"/>
      <c r="C173" s="9"/>
      <c r="D173" s="9"/>
      <c r="E173" s="9"/>
      <c r="F173" s="9"/>
      <c r="G173" s="10"/>
      <c r="H173" s="10"/>
      <c r="I173" s="10"/>
      <c r="J173" s="10"/>
      <c r="K173" s="9"/>
      <c r="L173" s="9" t="s">
        <v>406</v>
      </c>
      <c r="M173" s="9" t="s">
        <v>407</v>
      </c>
      <c r="N173" s="9" t="s">
        <v>675</v>
      </c>
      <c r="O173" s="9" t="s">
        <v>409</v>
      </c>
      <c r="P173" s="11" t="s">
        <v>410</v>
      </c>
      <c r="Q173" s="11" t="s">
        <v>410</v>
      </c>
      <c r="R173" s="11" t="s">
        <v>411</v>
      </c>
      <c r="S173" s="11" t="s">
        <v>412</v>
      </c>
      <c r="T173" s="14"/>
    </row>
    <row r="174" ht="23.35" customHeight="1" spans="1:20">
      <c r="A174" s="6"/>
      <c r="B174" s="9"/>
      <c r="C174" s="9"/>
      <c r="D174" s="9"/>
      <c r="E174" s="9"/>
      <c r="F174" s="9"/>
      <c r="G174" s="10"/>
      <c r="H174" s="10"/>
      <c r="I174" s="10"/>
      <c r="J174" s="10"/>
      <c r="K174" s="9"/>
      <c r="L174" s="9" t="s">
        <v>422</v>
      </c>
      <c r="M174" s="9" t="s">
        <v>432</v>
      </c>
      <c r="N174" s="9" t="s">
        <v>433</v>
      </c>
      <c r="O174" s="9" t="s">
        <v>409</v>
      </c>
      <c r="P174" s="11" t="s">
        <v>434</v>
      </c>
      <c r="Q174" s="11" t="s">
        <v>434</v>
      </c>
      <c r="R174" s="11" t="s">
        <v>435</v>
      </c>
      <c r="S174" s="11" t="s">
        <v>412</v>
      </c>
      <c r="T174" s="14"/>
    </row>
    <row r="175" ht="31.05" customHeight="1" spans="1:20">
      <c r="A175" s="6"/>
      <c r="B175" s="9"/>
      <c r="C175" s="9"/>
      <c r="D175" s="9"/>
      <c r="E175" s="9"/>
      <c r="F175" s="9"/>
      <c r="G175" s="10"/>
      <c r="H175" s="10"/>
      <c r="I175" s="10"/>
      <c r="J175" s="10"/>
      <c r="K175" s="9"/>
      <c r="L175" s="9" t="s">
        <v>422</v>
      </c>
      <c r="M175" s="9" t="s">
        <v>423</v>
      </c>
      <c r="N175" s="9" t="s">
        <v>676</v>
      </c>
      <c r="O175" s="9" t="s">
        <v>409</v>
      </c>
      <c r="P175" s="11" t="s">
        <v>677</v>
      </c>
      <c r="Q175" s="11" t="s">
        <v>677</v>
      </c>
      <c r="R175" s="11" t="s">
        <v>441</v>
      </c>
      <c r="S175" s="11" t="s">
        <v>412</v>
      </c>
      <c r="T175" s="14"/>
    </row>
    <row r="176" ht="46" customHeight="1" spans="1:20">
      <c r="A176" s="6"/>
      <c r="B176" s="9"/>
      <c r="C176" s="9"/>
      <c r="D176" s="9"/>
      <c r="E176" s="9"/>
      <c r="F176" s="9"/>
      <c r="G176" s="10"/>
      <c r="H176" s="10"/>
      <c r="I176" s="10"/>
      <c r="J176" s="10"/>
      <c r="K176" s="9"/>
      <c r="L176" s="9" t="s">
        <v>413</v>
      </c>
      <c r="M176" s="9" t="s">
        <v>419</v>
      </c>
      <c r="N176" s="9" t="s">
        <v>678</v>
      </c>
      <c r="O176" s="9" t="s">
        <v>416</v>
      </c>
      <c r="P176" s="11" t="s">
        <v>421</v>
      </c>
      <c r="Q176" s="11" t="s">
        <v>421</v>
      </c>
      <c r="R176" s="11" t="s">
        <v>441</v>
      </c>
      <c r="S176" s="11" t="s">
        <v>412</v>
      </c>
      <c r="T176" s="14"/>
    </row>
    <row r="177" ht="22.8" customHeight="1" spans="1:20">
      <c r="A177" s="6"/>
      <c r="B177" s="9"/>
      <c r="C177" s="9" t="s">
        <v>679</v>
      </c>
      <c r="D177" s="9" t="s">
        <v>588</v>
      </c>
      <c r="E177" s="9" t="s">
        <v>403</v>
      </c>
      <c r="F177" s="9" t="s">
        <v>404</v>
      </c>
      <c r="G177" s="10">
        <v>36647994.45</v>
      </c>
      <c r="H177" s="10">
        <v>6344980.18</v>
      </c>
      <c r="I177" s="10">
        <v>36647994.45</v>
      </c>
      <c r="J177" s="10"/>
      <c r="K177" s="9" t="s">
        <v>680</v>
      </c>
      <c r="L177" s="9" t="s">
        <v>426</v>
      </c>
      <c r="M177" s="9" t="s">
        <v>427</v>
      </c>
      <c r="N177" s="9" t="s">
        <v>428</v>
      </c>
      <c r="O177" s="9" t="s">
        <v>429</v>
      </c>
      <c r="P177" s="11" t="s">
        <v>681</v>
      </c>
      <c r="Q177" s="11" t="s">
        <v>681</v>
      </c>
      <c r="R177" s="11" t="s">
        <v>431</v>
      </c>
      <c r="S177" s="11"/>
      <c r="T177" s="14"/>
    </row>
    <row r="178" ht="22.8" customHeight="1" spans="1:20">
      <c r="A178" s="6"/>
      <c r="B178" s="9"/>
      <c r="C178" s="9"/>
      <c r="D178" s="9"/>
      <c r="E178" s="9"/>
      <c r="F178" s="9"/>
      <c r="G178" s="10"/>
      <c r="H178" s="10"/>
      <c r="I178" s="10"/>
      <c r="J178" s="10"/>
      <c r="K178" s="9"/>
      <c r="L178" s="9" t="s">
        <v>422</v>
      </c>
      <c r="M178" s="9" t="s">
        <v>432</v>
      </c>
      <c r="N178" s="9" t="s">
        <v>433</v>
      </c>
      <c r="O178" s="9" t="s">
        <v>409</v>
      </c>
      <c r="P178" s="11" t="s">
        <v>434</v>
      </c>
      <c r="Q178" s="11" t="s">
        <v>434</v>
      </c>
      <c r="R178" s="11" t="s">
        <v>435</v>
      </c>
      <c r="S178" s="11" t="s">
        <v>412</v>
      </c>
      <c r="T178" s="14"/>
    </row>
    <row r="179" ht="31.05" customHeight="1" spans="1:20">
      <c r="A179" s="6"/>
      <c r="B179" s="9"/>
      <c r="C179" s="9"/>
      <c r="D179" s="9"/>
      <c r="E179" s="9"/>
      <c r="F179" s="9"/>
      <c r="G179" s="10"/>
      <c r="H179" s="10"/>
      <c r="I179" s="10"/>
      <c r="J179" s="10"/>
      <c r="K179" s="9"/>
      <c r="L179" s="9" t="s">
        <v>406</v>
      </c>
      <c r="M179" s="9" t="s">
        <v>407</v>
      </c>
      <c r="N179" s="9" t="s">
        <v>682</v>
      </c>
      <c r="O179" s="9" t="s">
        <v>448</v>
      </c>
      <c r="P179" s="11" t="s">
        <v>449</v>
      </c>
      <c r="Q179" s="11" t="s">
        <v>449</v>
      </c>
      <c r="R179" s="11" t="s">
        <v>411</v>
      </c>
      <c r="S179" s="11" t="s">
        <v>412</v>
      </c>
      <c r="T179" s="14"/>
    </row>
    <row r="180" ht="22.8" customHeight="1" spans="1:20">
      <c r="A180" s="6"/>
      <c r="B180" s="9"/>
      <c r="C180" s="9"/>
      <c r="D180" s="9"/>
      <c r="E180" s="9"/>
      <c r="F180" s="9"/>
      <c r="G180" s="10"/>
      <c r="H180" s="10"/>
      <c r="I180" s="10"/>
      <c r="J180" s="10"/>
      <c r="K180" s="9"/>
      <c r="L180" s="9" t="s">
        <v>422</v>
      </c>
      <c r="M180" s="9" t="s">
        <v>423</v>
      </c>
      <c r="N180" s="9" t="s">
        <v>683</v>
      </c>
      <c r="O180" s="9" t="s">
        <v>429</v>
      </c>
      <c r="P180" s="11" t="s">
        <v>684</v>
      </c>
      <c r="Q180" s="11" t="s">
        <v>684</v>
      </c>
      <c r="R180" s="11" t="s">
        <v>441</v>
      </c>
      <c r="S180" s="11" t="s">
        <v>685</v>
      </c>
      <c r="T180" s="14"/>
    </row>
    <row r="181" ht="31.05" customHeight="1" spans="1:20">
      <c r="A181" s="6"/>
      <c r="B181" s="9"/>
      <c r="C181" s="9"/>
      <c r="D181" s="9"/>
      <c r="E181" s="9"/>
      <c r="F181" s="9"/>
      <c r="G181" s="10"/>
      <c r="H181" s="10"/>
      <c r="I181" s="10"/>
      <c r="J181" s="10"/>
      <c r="K181" s="9"/>
      <c r="L181" s="9" t="s">
        <v>422</v>
      </c>
      <c r="M181" s="9" t="s">
        <v>442</v>
      </c>
      <c r="N181" s="9" t="s">
        <v>686</v>
      </c>
      <c r="O181" s="9" t="s">
        <v>448</v>
      </c>
      <c r="P181" s="11" t="s">
        <v>449</v>
      </c>
      <c r="Q181" s="11" t="s">
        <v>449</v>
      </c>
      <c r="R181" s="11" t="s">
        <v>411</v>
      </c>
      <c r="S181" s="11" t="s">
        <v>412</v>
      </c>
      <c r="T181" s="14"/>
    </row>
    <row r="182" ht="46" customHeight="1" spans="1:20">
      <c r="A182" s="6"/>
      <c r="B182" s="9"/>
      <c r="C182" s="9"/>
      <c r="D182" s="9"/>
      <c r="E182" s="9"/>
      <c r="F182" s="9"/>
      <c r="G182" s="10"/>
      <c r="H182" s="10"/>
      <c r="I182" s="10"/>
      <c r="J182" s="10"/>
      <c r="K182" s="9"/>
      <c r="L182" s="9" t="s">
        <v>413</v>
      </c>
      <c r="M182" s="9" t="s">
        <v>419</v>
      </c>
      <c r="N182" s="9" t="s">
        <v>687</v>
      </c>
      <c r="O182" s="9" t="s">
        <v>416</v>
      </c>
      <c r="P182" s="11" t="s">
        <v>421</v>
      </c>
      <c r="Q182" s="11" t="s">
        <v>421</v>
      </c>
      <c r="R182" s="11" t="s">
        <v>441</v>
      </c>
      <c r="S182" s="11" t="s">
        <v>412</v>
      </c>
      <c r="T182" s="14"/>
    </row>
    <row r="183" ht="22.8" customHeight="1" spans="1:20">
      <c r="A183" s="6"/>
      <c r="B183" s="9"/>
      <c r="C183" s="9" t="s">
        <v>688</v>
      </c>
      <c r="D183" s="9" t="s">
        <v>588</v>
      </c>
      <c r="E183" s="9" t="s">
        <v>689</v>
      </c>
      <c r="F183" s="9" t="s">
        <v>690</v>
      </c>
      <c r="G183" s="10">
        <v>67209.12</v>
      </c>
      <c r="H183" s="10">
        <v>29980.72</v>
      </c>
      <c r="I183" s="10">
        <v>67209.12</v>
      </c>
      <c r="J183" s="10"/>
      <c r="K183" s="9" t="s">
        <v>691</v>
      </c>
      <c r="L183" s="9" t="s">
        <v>426</v>
      </c>
      <c r="M183" s="9" t="s">
        <v>427</v>
      </c>
      <c r="N183" s="9" t="s">
        <v>428</v>
      </c>
      <c r="O183" s="9" t="s">
        <v>429</v>
      </c>
      <c r="P183" s="11" t="s">
        <v>692</v>
      </c>
      <c r="Q183" s="11" t="s">
        <v>692</v>
      </c>
      <c r="R183" s="11" t="s">
        <v>431</v>
      </c>
      <c r="S183" s="11"/>
      <c r="T183" s="14"/>
    </row>
    <row r="184" ht="22.8" customHeight="1" spans="1:20">
      <c r="A184" s="6"/>
      <c r="B184" s="9"/>
      <c r="C184" s="9"/>
      <c r="D184" s="9"/>
      <c r="E184" s="9"/>
      <c r="F184" s="9"/>
      <c r="G184" s="10"/>
      <c r="H184" s="10"/>
      <c r="I184" s="10"/>
      <c r="J184" s="10"/>
      <c r="K184" s="9"/>
      <c r="L184" s="9" t="s">
        <v>422</v>
      </c>
      <c r="M184" s="9" t="s">
        <v>432</v>
      </c>
      <c r="N184" s="9" t="s">
        <v>433</v>
      </c>
      <c r="O184" s="9" t="s">
        <v>409</v>
      </c>
      <c r="P184" s="11" t="s">
        <v>434</v>
      </c>
      <c r="Q184" s="11" t="s">
        <v>434</v>
      </c>
      <c r="R184" s="11" t="s">
        <v>435</v>
      </c>
      <c r="S184" s="11" t="s">
        <v>412</v>
      </c>
      <c r="T184" s="14"/>
    </row>
    <row r="185" ht="22.8" customHeight="1" spans="1:20">
      <c r="A185" s="6"/>
      <c r="B185" s="9"/>
      <c r="C185" s="9"/>
      <c r="D185" s="9"/>
      <c r="E185" s="9"/>
      <c r="F185" s="9"/>
      <c r="G185" s="10"/>
      <c r="H185" s="10"/>
      <c r="I185" s="10"/>
      <c r="J185" s="10"/>
      <c r="K185" s="9"/>
      <c r="L185" s="9" t="s">
        <v>422</v>
      </c>
      <c r="M185" s="9" t="s">
        <v>423</v>
      </c>
      <c r="N185" s="9" t="s">
        <v>693</v>
      </c>
      <c r="O185" s="9" t="s">
        <v>409</v>
      </c>
      <c r="P185" s="11" t="s">
        <v>485</v>
      </c>
      <c r="Q185" s="11" t="s">
        <v>485</v>
      </c>
      <c r="R185" s="11" t="s">
        <v>441</v>
      </c>
      <c r="S185" s="11" t="s">
        <v>412</v>
      </c>
      <c r="T185" s="14"/>
    </row>
    <row r="186" ht="31.05" customHeight="1" spans="1:20">
      <c r="A186" s="6"/>
      <c r="B186" s="9"/>
      <c r="C186" s="9"/>
      <c r="D186" s="9"/>
      <c r="E186" s="9"/>
      <c r="F186" s="9"/>
      <c r="G186" s="10"/>
      <c r="H186" s="10"/>
      <c r="I186" s="10"/>
      <c r="J186" s="10"/>
      <c r="K186" s="9"/>
      <c r="L186" s="9" t="s">
        <v>413</v>
      </c>
      <c r="M186" s="9" t="s">
        <v>419</v>
      </c>
      <c r="N186" s="9" t="s">
        <v>694</v>
      </c>
      <c r="O186" s="9" t="s">
        <v>416</v>
      </c>
      <c r="P186" s="11" t="s">
        <v>421</v>
      </c>
      <c r="Q186" s="11" t="s">
        <v>421</v>
      </c>
      <c r="R186" s="11" t="s">
        <v>441</v>
      </c>
      <c r="S186" s="11" t="s">
        <v>412</v>
      </c>
      <c r="T186" s="14"/>
    </row>
    <row r="187" ht="31.05" customHeight="1" spans="1:20">
      <c r="A187" s="6"/>
      <c r="B187" s="9"/>
      <c r="C187" s="9"/>
      <c r="D187" s="9"/>
      <c r="E187" s="9"/>
      <c r="F187" s="9"/>
      <c r="G187" s="10"/>
      <c r="H187" s="10"/>
      <c r="I187" s="10"/>
      <c r="J187" s="10"/>
      <c r="K187" s="9"/>
      <c r="L187" s="9" t="s">
        <v>406</v>
      </c>
      <c r="M187" s="9" t="s">
        <v>407</v>
      </c>
      <c r="N187" s="9" t="s">
        <v>695</v>
      </c>
      <c r="O187" s="9" t="s">
        <v>448</v>
      </c>
      <c r="P187" s="11" t="s">
        <v>449</v>
      </c>
      <c r="Q187" s="11" t="s">
        <v>449</v>
      </c>
      <c r="R187" s="11" t="s">
        <v>411</v>
      </c>
      <c r="S187" s="11" t="s">
        <v>412</v>
      </c>
      <c r="T187" s="14"/>
    </row>
    <row r="188" ht="22.8" customHeight="1" spans="1:20">
      <c r="A188" s="6"/>
      <c r="B188" s="9"/>
      <c r="C188" s="9"/>
      <c r="D188" s="9"/>
      <c r="E188" s="9"/>
      <c r="F188" s="9"/>
      <c r="G188" s="10"/>
      <c r="H188" s="10"/>
      <c r="I188" s="10"/>
      <c r="J188" s="10"/>
      <c r="K188" s="9"/>
      <c r="L188" s="9" t="s">
        <v>422</v>
      </c>
      <c r="M188" s="9" t="s">
        <v>442</v>
      </c>
      <c r="N188" s="9" t="s">
        <v>667</v>
      </c>
      <c r="O188" s="9" t="s">
        <v>409</v>
      </c>
      <c r="P188" s="11" t="s">
        <v>410</v>
      </c>
      <c r="Q188" s="11" t="s">
        <v>410</v>
      </c>
      <c r="R188" s="11" t="s">
        <v>411</v>
      </c>
      <c r="S188" s="11" t="s">
        <v>412</v>
      </c>
      <c r="T188" s="14"/>
    </row>
    <row r="189" ht="22.8" customHeight="1" spans="1:20">
      <c r="A189" s="6"/>
      <c r="B189" s="9"/>
      <c r="C189" s="9" t="s">
        <v>696</v>
      </c>
      <c r="D189" s="9" t="s">
        <v>588</v>
      </c>
      <c r="E189" s="9" t="s">
        <v>403</v>
      </c>
      <c r="F189" s="9" t="s">
        <v>404</v>
      </c>
      <c r="G189" s="10">
        <v>2073904.8</v>
      </c>
      <c r="H189" s="10">
        <v>743804</v>
      </c>
      <c r="I189" s="10">
        <v>2073904.8</v>
      </c>
      <c r="J189" s="10"/>
      <c r="K189" s="9" t="s">
        <v>697</v>
      </c>
      <c r="L189" s="9" t="s">
        <v>422</v>
      </c>
      <c r="M189" s="9" t="s">
        <v>423</v>
      </c>
      <c r="N189" s="9" t="s">
        <v>698</v>
      </c>
      <c r="O189" s="9" t="s">
        <v>409</v>
      </c>
      <c r="P189" s="11" t="s">
        <v>446</v>
      </c>
      <c r="Q189" s="11" t="s">
        <v>446</v>
      </c>
      <c r="R189" s="11" t="s">
        <v>441</v>
      </c>
      <c r="S189" s="11" t="s">
        <v>412</v>
      </c>
      <c r="T189" s="14"/>
    </row>
    <row r="190" ht="22.8" customHeight="1" spans="1:20">
      <c r="A190" s="6"/>
      <c r="B190" s="9"/>
      <c r="C190" s="9"/>
      <c r="D190" s="9"/>
      <c r="E190" s="9"/>
      <c r="F190" s="9"/>
      <c r="G190" s="10"/>
      <c r="H190" s="10"/>
      <c r="I190" s="10"/>
      <c r="J190" s="10"/>
      <c r="K190" s="9"/>
      <c r="L190" s="9" t="s">
        <v>422</v>
      </c>
      <c r="M190" s="9" t="s">
        <v>442</v>
      </c>
      <c r="N190" s="9" t="s">
        <v>667</v>
      </c>
      <c r="O190" s="9" t="s">
        <v>409</v>
      </c>
      <c r="P190" s="11" t="s">
        <v>410</v>
      </c>
      <c r="Q190" s="11" t="s">
        <v>410</v>
      </c>
      <c r="R190" s="11" t="s">
        <v>411</v>
      </c>
      <c r="S190" s="11" t="s">
        <v>412</v>
      </c>
      <c r="T190" s="14"/>
    </row>
    <row r="191" ht="22.8" customHeight="1" spans="1:20">
      <c r="A191" s="6"/>
      <c r="B191" s="9"/>
      <c r="C191" s="9"/>
      <c r="D191" s="9"/>
      <c r="E191" s="9"/>
      <c r="F191" s="9"/>
      <c r="G191" s="10"/>
      <c r="H191" s="10"/>
      <c r="I191" s="10"/>
      <c r="J191" s="10"/>
      <c r="K191" s="9"/>
      <c r="L191" s="9" t="s">
        <v>422</v>
      </c>
      <c r="M191" s="9" t="s">
        <v>432</v>
      </c>
      <c r="N191" s="9" t="s">
        <v>433</v>
      </c>
      <c r="O191" s="9" t="s">
        <v>409</v>
      </c>
      <c r="P191" s="11" t="s">
        <v>434</v>
      </c>
      <c r="Q191" s="11" t="s">
        <v>434</v>
      </c>
      <c r="R191" s="11" t="s">
        <v>435</v>
      </c>
      <c r="S191" s="11" t="s">
        <v>412</v>
      </c>
      <c r="T191" s="14"/>
    </row>
    <row r="192" ht="62.1" customHeight="1" spans="1:20">
      <c r="A192" s="6"/>
      <c r="B192" s="9"/>
      <c r="C192" s="9"/>
      <c r="D192" s="9"/>
      <c r="E192" s="9"/>
      <c r="F192" s="9"/>
      <c r="G192" s="10"/>
      <c r="H192" s="10"/>
      <c r="I192" s="10"/>
      <c r="J192" s="10"/>
      <c r="K192" s="9"/>
      <c r="L192" s="9" t="s">
        <v>413</v>
      </c>
      <c r="M192" s="9" t="s">
        <v>419</v>
      </c>
      <c r="N192" s="9" t="s">
        <v>699</v>
      </c>
      <c r="O192" s="9" t="s">
        <v>416</v>
      </c>
      <c r="P192" s="11" t="s">
        <v>421</v>
      </c>
      <c r="Q192" s="11" t="s">
        <v>421</v>
      </c>
      <c r="R192" s="11" t="s">
        <v>441</v>
      </c>
      <c r="S192" s="11" t="s">
        <v>412</v>
      </c>
      <c r="T192" s="14"/>
    </row>
    <row r="193" ht="31.05" customHeight="1" spans="1:20">
      <c r="A193" s="6"/>
      <c r="B193" s="9"/>
      <c r="C193" s="9"/>
      <c r="D193" s="9"/>
      <c r="E193" s="9"/>
      <c r="F193" s="9"/>
      <c r="G193" s="10"/>
      <c r="H193" s="10"/>
      <c r="I193" s="10"/>
      <c r="J193" s="10"/>
      <c r="K193" s="9"/>
      <c r="L193" s="9" t="s">
        <v>406</v>
      </c>
      <c r="M193" s="9" t="s">
        <v>407</v>
      </c>
      <c r="N193" s="9" t="s">
        <v>700</v>
      </c>
      <c r="O193" s="9" t="s">
        <v>448</v>
      </c>
      <c r="P193" s="11" t="s">
        <v>449</v>
      </c>
      <c r="Q193" s="11" t="s">
        <v>449</v>
      </c>
      <c r="R193" s="11" t="s">
        <v>411</v>
      </c>
      <c r="S193" s="11" t="s">
        <v>412</v>
      </c>
      <c r="T193" s="14"/>
    </row>
    <row r="194" ht="22.8" customHeight="1" spans="1:20">
      <c r="A194" s="6"/>
      <c r="B194" s="9"/>
      <c r="C194" s="9"/>
      <c r="D194" s="9"/>
      <c r="E194" s="9"/>
      <c r="F194" s="9"/>
      <c r="G194" s="10"/>
      <c r="H194" s="10"/>
      <c r="I194" s="10"/>
      <c r="J194" s="10"/>
      <c r="K194" s="9"/>
      <c r="L194" s="9" t="s">
        <v>426</v>
      </c>
      <c r="M194" s="9" t="s">
        <v>427</v>
      </c>
      <c r="N194" s="9" t="s">
        <v>428</v>
      </c>
      <c r="O194" s="9" t="s">
        <v>429</v>
      </c>
      <c r="P194" s="11" t="s">
        <v>701</v>
      </c>
      <c r="Q194" s="11" t="s">
        <v>701</v>
      </c>
      <c r="R194" s="11" t="s">
        <v>431</v>
      </c>
      <c r="S194" s="11"/>
      <c r="T194" s="14"/>
    </row>
    <row r="195" ht="22.8" customHeight="1" spans="1:20">
      <c r="A195" s="6"/>
      <c r="B195" s="9"/>
      <c r="C195" s="9" t="s">
        <v>702</v>
      </c>
      <c r="D195" s="9" t="s">
        <v>588</v>
      </c>
      <c r="E195" s="9" t="s">
        <v>689</v>
      </c>
      <c r="F195" s="9" t="s">
        <v>703</v>
      </c>
      <c r="G195" s="10">
        <v>3502468.2</v>
      </c>
      <c r="H195" s="10">
        <v>690327</v>
      </c>
      <c r="I195" s="10">
        <v>3502468.2</v>
      </c>
      <c r="J195" s="10"/>
      <c r="K195" s="9" t="s">
        <v>704</v>
      </c>
      <c r="L195" s="9" t="s">
        <v>422</v>
      </c>
      <c r="M195" s="9" t="s">
        <v>423</v>
      </c>
      <c r="N195" s="9" t="s">
        <v>705</v>
      </c>
      <c r="O195" s="9" t="s">
        <v>409</v>
      </c>
      <c r="P195" s="11" t="s">
        <v>706</v>
      </c>
      <c r="Q195" s="11" t="s">
        <v>706</v>
      </c>
      <c r="R195" s="11" t="s">
        <v>441</v>
      </c>
      <c r="S195" s="11"/>
      <c r="T195" s="14"/>
    </row>
    <row r="196" ht="22.8" customHeight="1" spans="1:20">
      <c r="A196" s="6"/>
      <c r="B196" s="9"/>
      <c r="C196" s="9"/>
      <c r="D196" s="9"/>
      <c r="E196" s="9"/>
      <c r="F196" s="9"/>
      <c r="G196" s="10"/>
      <c r="H196" s="10"/>
      <c r="I196" s="10"/>
      <c r="J196" s="10"/>
      <c r="K196" s="9"/>
      <c r="L196" s="9" t="s">
        <v>426</v>
      </c>
      <c r="M196" s="9" t="s">
        <v>427</v>
      </c>
      <c r="N196" s="9" t="s">
        <v>428</v>
      </c>
      <c r="O196" s="9" t="s">
        <v>429</v>
      </c>
      <c r="P196" s="11" t="s">
        <v>707</v>
      </c>
      <c r="Q196" s="11" t="s">
        <v>707</v>
      </c>
      <c r="R196" s="11" t="s">
        <v>431</v>
      </c>
      <c r="S196" s="11"/>
      <c r="T196" s="14"/>
    </row>
    <row r="197" ht="46" customHeight="1" spans="1:20">
      <c r="A197" s="6"/>
      <c r="B197" s="9"/>
      <c r="C197" s="9"/>
      <c r="D197" s="9"/>
      <c r="E197" s="9"/>
      <c r="F197" s="9"/>
      <c r="G197" s="10"/>
      <c r="H197" s="10"/>
      <c r="I197" s="10"/>
      <c r="J197" s="10"/>
      <c r="K197" s="9"/>
      <c r="L197" s="9" t="s">
        <v>413</v>
      </c>
      <c r="M197" s="9" t="s">
        <v>419</v>
      </c>
      <c r="N197" s="9" t="s">
        <v>708</v>
      </c>
      <c r="O197" s="9" t="s">
        <v>448</v>
      </c>
      <c r="P197" s="11" t="s">
        <v>449</v>
      </c>
      <c r="Q197" s="11" t="s">
        <v>449</v>
      </c>
      <c r="R197" s="11" t="s">
        <v>411</v>
      </c>
      <c r="S197" s="11"/>
      <c r="T197" s="14"/>
    </row>
    <row r="198" ht="31.05" customHeight="1" spans="1:20">
      <c r="A198" s="6"/>
      <c r="B198" s="9"/>
      <c r="C198" s="9"/>
      <c r="D198" s="9"/>
      <c r="E198" s="9"/>
      <c r="F198" s="9"/>
      <c r="G198" s="10"/>
      <c r="H198" s="10"/>
      <c r="I198" s="10"/>
      <c r="J198" s="10"/>
      <c r="K198" s="9"/>
      <c r="L198" s="9" t="s">
        <v>406</v>
      </c>
      <c r="M198" s="9" t="s">
        <v>407</v>
      </c>
      <c r="N198" s="9" t="s">
        <v>709</v>
      </c>
      <c r="O198" s="9" t="s">
        <v>448</v>
      </c>
      <c r="P198" s="11" t="s">
        <v>449</v>
      </c>
      <c r="Q198" s="11" t="s">
        <v>449</v>
      </c>
      <c r="R198" s="11" t="s">
        <v>411</v>
      </c>
      <c r="S198" s="11"/>
      <c r="T198" s="14"/>
    </row>
    <row r="199" ht="46" customHeight="1" spans="1:20">
      <c r="A199" s="6"/>
      <c r="B199" s="9"/>
      <c r="C199" s="9"/>
      <c r="D199" s="9"/>
      <c r="E199" s="9"/>
      <c r="F199" s="9"/>
      <c r="G199" s="10"/>
      <c r="H199" s="10"/>
      <c r="I199" s="10"/>
      <c r="J199" s="10"/>
      <c r="K199" s="9"/>
      <c r="L199" s="9" t="s">
        <v>422</v>
      </c>
      <c r="M199" s="9" t="s">
        <v>432</v>
      </c>
      <c r="N199" s="9" t="s">
        <v>710</v>
      </c>
      <c r="O199" s="9" t="s">
        <v>448</v>
      </c>
      <c r="P199" s="11" t="s">
        <v>449</v>
      </c>
      <c r="Q199" s="11" t="s">
        <v>449</v>
      </c>
      <c r="R199" s="11" t="s">
        <v>411</v>
      </c>
      <c r="S199" s="11"/>
      <c r="T199" s="14"/>
    </row>
    <row r="200" ht="31.05" customHeight="1" spans="1:20">
      <c r="A200" s="6"/>
      <c r="B200" s="9"/>
      <c r="C200" s="9"/>
      <c r="D200" s="9"/>
      <c r="E200" s="9"/>
      <c r="F200" s="9"/>
      <c r="G200" s="10"/>
      <c r="H200" s="10"/>
      <c r="I200" s="10"/>
      <c r="J200" s="10"/>
      <c r="K200" s="9"/>
      <c r="L200" s="9" t="s">
        <v>422</v>
      </c>
      <c r="M200" s="9" t="s">
        <v>442</v>
      </c>
      <c r="N200" s="9" t="s">
        <v>711</v>
      </c>
      <c r="O200" s="9" t="s">
        <v>448</v>
      </c>
      <c r="P200" s="11" t="s">
        <v>449</v>
      </c>
      <c r="Q200" s="11" t="s">
        <v>449</v>
      </c>
      <c r="R200" s="11" t="s">
        <v>411</v>
      </c>
      <c r="S200" s="11"/>
      <c r="T200" s="14"/>
    </row>
    <row r="201" ht="31.05" customHeight="1" spans="1:20">
      <c r="A201" s="6"/>
      <c r="B201" s="9"/>
      <c r="C201" s="9" t="s">
        <v>712</v>
      </c>
      <c r="D201" s="9" t="s">
        <v>588</v>
      </c>
      <c r="E201" s="9" t="s">
        <v>403</v>
      </c>
      <c r="F201" s="9" t="s">
        <v>404</v>
      </c>
      <c r="G201" s="10">
        <v>1689962.4</v>
      </c>
      <c r="H201" s="10">
        <v>838374.77</v>
      </c>
      <c r="I201" s="10">
        <v>1689962.4</v>
      </c>
      <c r="J201" s="10"/>
      <c r="K201" s="9" t="s">
        <v>713</v>
      </c>
      <c r="L201" s="9" t="s">
        <v>413</v>
      </c>
      <c r="M201" s="9" t="s">
        <v>419</v>
      </c>
      <c r="N201" s="9" t="s">
        <v>666</v>
      </c>
      <c r="O201" s="9" t="s">
        <v>416</v>
      </c>
      <c r="P201" s="11" t="s">
        <v>714</v>
      </c>
      <c r="Q201" s="11" t="s">
        <v>714</v>
      </c>
      <c r="R201" s="11" t="s">
        <v>441</v>
      </c>
      <c r="S201" s="11"/>
      <c r="T201" s="14"/>
    </row>
    <row r="202" ht="22.8" customHeight="1" spans="1:20">
      <c r="A202" s="6"/>
      <c r="B202" s="9"/>
      <c r="C202" s="9"/>
      <c r="D202" s="9"/>
      <c r="E202" s="9"/>
      <c r="F202" s="9"/>
      <c r="G202" s="10"/>
      <c r="H202" s="10"/>
      <c r="I202" s="10"/>
      <c r="J202" s="10"/>
      <c r="K202" s="9"/>
      <c r="L202" s="9" t="s">
        <v>422</v>
      </c>
      <c r="M202" s="9" t="s">
        <v>432</v>
      </c>
      <c r="N202" s="9" t="s">
        <v>433</v>
      </c>
      <c r="O202" s="9" t="s">
        <v>409</v>
      </c>
      <c r="P202" s="11" t="s">
        <v>434</v>
      </c>
      <c r="Q202" s="11" t="s">
        <v>434</v>
      </c>
      <c r="R202" s="11" t="s">
        <v>435</v>
      </c>
      <c r="S202" s="11"/>
      <c r="T202" s="14"/>
    </row>
    <row r="203" ht="31.05" customHeight="1" spans="1:20">
      <c r="A203" s="6"/>
      <c r="B203" s="9"/>
      <c r="C203" s="9"/>
      <c r="D203" s="9"/>
      <c r="E203" s="9"/>
      <c r="F203" s="9"/>
      <c r="G203" s="10"/>
      <c r="H203" s="10"/>
      <c r="I203" s="10"/>
      <c r="J203" s="10"/>
      <c r="K203" s="9"/>
      <c r="L203" s="9" t="s">
        <v>406</v>
      </c>
      <c r="M203" s="9" t="s">
        <v>407</v>
      </c>
      <c r="N203" s="9" t="s">
        <v>715</v>
      </c>
      <c r="O203" s="9" t="s">
        <v>448</v>
      </c>
      <c r="P203" s="11" t="s">
        <v>479</v>
      </c>
      <c r="Q203" s="11" t="s">
        <v>479</v>
      </c>
      <c r="R203" s="11" t="s">
        <v>411</v>
      </c>
      <c r="S203" s="11"/>
      <c r="T203" s="14"/>
    </row>
    <row r="204" ht="22.8" customHeight="1" spans="1:20">
      <c r="A204" s="6"/>
      <c r="B204" s="9"/>
      <c r="C204" s="9"/>
      <c r="D204" s="9"/>
      <c r="E204" s="9"/>
      <c r="F204" s="9"/>
      <c r="G204" s="10"/>
      <c r="H204" s="10"/>
      <c r="I204" s="10"/>
      <c r="J204" s="10"/>
      <c r="K204" s="9"/>
      <c r="L204" s="9" t="s">
        <v>426</v>
      </c>
      <c r="M204" s="9" t="s">
        <v>427</v>
      </c>
      <c r="N204" s="9" t="s">
        <v>716</v>
      </c>
      <c r="O204" s="9" t="s">
        <v>429</v>
      </c>
      <c r="P204" s="11" t="s">
        <v>717</v>
      </c>
      <c r="Q204" s="11" t="s">
        <v>717</v>
      </c>
      <c r="R204" s="11" t="s">
        <v>431</v>
      </c>
      <c r="S204" s="11"/>
      <c r="T204" s="14"/>
    </row>
    <row r="205" ht="22.8" customHeight="1" spans="1:20">
      <c r="A205" s="6"/>
      <c r="B205" s="9"/>
      <c r="C205" s="9"/>
      <c r="D205" s="9"/>
      <c r="E205" s="9"/>
      <c r="F205" s="9"/>
      <c r="G205" s="10"/>
      <c r="H205" s="10"/>
      <c r="I205" s="10"/>
      <c r="J205" s="10"/>
      <c r="K205" s="9"/>
      <c r="L205" s="9" t="s">
        <v>422</v>
      </c>
      <c r="M205" s="9" t="s">
        <v>423</v>
      </c>
      <c r="N205" s="9" t="s">
        <v>718</v>
      </c>
      <c r="O205" s="9" t="s">
        <v>409</v>
      </c>
      <c r="P205" s="11" t="s">
        <v>719</v>
      </c>
      <c r="Q205" s="11" t="s">
        <v>719</v>
      </c>
      <c r="R205" s="11" t="s">
        <v>441</v>
      </c>
      <c r="S205" s="11"/>
      <c r="T205" s="14"/>
    </row>
    <row r="206" ht="31.05" customHeight="1" spans="1:20">
      <c r="A206" s="6"/>
      <c r="B206" s="9"/>
      <c r="C206" s="9"/>
      <c r="D206" s="9"/>
      <c r="E206" s="9"/>
      <c r="F206" s="9"/>
      <c r="G206" s="10"/>
      <c r="H206" s="10"/>
      <c r="I206" s="10"/>
      <c r="J206" s="10"/>
      <c r="K206" s="9"/>
      <c r="L206" s="9" t="s">
        <v>422</v>
      </c>
      <c r="M206" s="9" t="s">
        <v>442</v>
      </c>
      <c r="N206" s="9" t="s">
        <v>720</v>
      </c>
      <c r="O206" s="9" t="s">
        <v>409</v>
      </c>
      <c r="P206" s="11" t="s">
        <v>410</v>
      </c>
      <c r="Q206" s="11" t="s">
        <v>410</v>
      </c>
      <c r="R206" s="11" t="s">
        <v>411</v>
      </c>
      <c r="S206" s="11"/>
      <c r="T206" s="14"/>
    </row>
    <row r="207" ht="31.05" customHeight="1" spans="1:20">
      <c r="A207" s="6"/>
      <c r="B207" s="9"/>
      <c r="C207" s="9" t="s">
        <v>721</v>
      </c>
      <c r="D207" s="9" t="s">
        <v>588</v>
      </c>
      <c r="E207" s="9" t="s">
        <v>722</v>
      </c>
      <c r="F207" s="9" t="s">
        <v>404</v>
      </c>
      <c r="G207" s="10">
        <v>316800</v>
      </c>
      <c r="H207" s="10">
        <v>158400</v>
      </c>
      <c r="I207" s="10">
        <v>316800</v>
      </c>
      <c r="J207" s="10"/>
      <c r="K207" s="9" t="s">
        <v>723</v>
      </c>
      <c r="L207" s="9" t="s">
        <v>406</v>
      </c>
      <c r="M207" s="9" t="s">
        <v>407</v>
      </c>
      <c r="N207" s="9" t="s">
        <v>724</v>
      </c>
      <c r="O207" s="9" t="s">
        <v>448</v>
      </c>
      <c r="P207" s="11" t="s">
        <v>449</v>
      </c>
      <c r="Q207" s="11" t="s">
        <v>449</v>
      </c>
      <c r="R207" s="11" t="s">
        <v>431</v>
      </c>
      <c r="S207" s="11"/>
      <c r="T207" s="14"/>
    </row>
    <row r="208" ht="28.05" customHeight="1" spans="1:20">
      <c r="A208" s="6"/>
      <c r="B208" s="9"/>
      <c r="C208" s="9"/>
      <c r="D208" s="9"/>
      <c r="E208" s="9"/>
      <c r="F208" s="9"/>
      <c r="G208" s="10"/>
      <c r="H208" s="10"/>
      <c r="I208" s="10"/>
      <c r="J208" s="10"/>
      <c r="K208" s="9"/>
      <c r="L208" s="9" t="s">
        <v>426</v>
      </c>
      <c r="M208" s="9" t="s">
        <v>427</v>
      </c>
      <c r="N208" s="9" t="s">
        <v>725</v>
      </c>
      <c r="O208" s="9" t="s">
        <v>429</v>
      </c>
      <c r="P208" s="11" t="s">
        <v>726</v>
      </c>
      <c r="Q208" s="11" t="s">
        <v>726</v>
      </c>
      <c r="R208" s="11" t="s">
        <v>431</v>
      </c>
      <c r="S208" s="11"/>
      <c r="T208" s="14"/>
    </row>
    <row r="209" ht="28.05" customHeight="1" spans="1:20">
      <c r="A209" s="6"/>
      <c r="B209" s="9"/>
      <c r="C209" s="9"/>
      <c r="D209" s="9"/>
      <c r="E209" s="9"/>
      <c r="F209" s="9"/>
      <c r="G209" s="10"/>
      <c r="H209" s="10"/>
      <c r="I209" s="10"/>
      <c r="J209" s="10"/>
      <c r="K209" s="9"/>
      <c r="L209" s="9" t="s">
        <v>422</v>
      </c>
      <c r="M209" s="9" t="s">
        <v>432</v>
      </c>
      <c r="N209" s="9" t="s">
        <v>433</v>
      </c>
      <c r="O209" s="9" t="s">
        <v>409</v>
      </c>
      <c r="P209" s="11" t="s">
        <v>434</v>
      </c>
      <c r="Q209" s="11" t="s">
        <v>434</v>
      </c>
      <c r="R209" s="11" t="s">
        <v>435</v>
      </c>
      <c r="S209" s="11"/>
      <c r="T209" s="14"/>
    </row>
    <row r="210" ht="62.1" customHeight="1" spans="1:20">
      <c r="A210" s="6"/>
      <c r="B210" s="9"/>
      <c r="C210" s="9"/>
      <c r="D210" s="9"/>
      <c r="E210" s="9"/>
      <c r="F210" s="9"/>
      <c r="G210" s="10"/>
      <c r="H210" s="10"/>
      <c r="I210" s="10"/>
      <c r="J210" s="10"/>
      <c r="K210" s="9"/>
      <c r="L210" s="9" t="s">
        <v>413</v>
      </c>
      <c r="M210" s="9" t="s">
        <v>419</v>
      </c>
      <c r="N210" s="9" t="s">
        <v>699</v>
      </c>
      <c r="O210" s="9" t="s">
        <v>416</v>
      </c>
      <c r="P210" s="11" t="s">
        <v>727</v>
      </c>
      <c r="Q210" s="11" t="s">
        <v>727</v>
      </c>
      <c r="R210" s="11" t="s">
        <v>441</v>
      </c>
      <c r="S210" s="11"/>
      <c r="T210" s="14"/>
    </row>
    <row r="211" ht="28.05" customHeight="1" spans="1:20">
      <c r="A211" s="6"/>
      <c r="B211" s="9"/>
      <c r="C211" s="9"/>
      <c r="D211" s="9"/>
      <c r="E211" s="9"/>
      <c r="F211" s="9"/>
      <c r="G211" s="10"/>
      <c r="H211" s="10"/>
      <c r="I211" s="10"/>
      <c r="J211" s="10"/>
      <c r="K211" s="9"/>
      <c r="L211" s="9" t="s">
        <v>422</v>
      </c>
      <c r="M211" s="9" t="s">
        <v>423</v>
      </c>
      <c r="N211" s="9" t="s">
        <v>465</v>
      </c>
      <c r="O211" s="9" t="s">
        <v>409</v>
      </c>
      <c r="P211" s="11" t="s">
        <v>728</v>
      </c>
      <c r="Q211" s="11" t="s">
        <v>728</v>
      </c>
      <c r="R211" s="11" t="s">
        <v>441</v>
      </c>
      <c r="S211" s="11"/>
      <c r="T211" s="14"/>
    </row>
    <row r="212" ht="22.8" customHeight="1" spans="1:20">
      <c r="A212" s="6"/>
      <c r="B212" s="9"/>
      <c r="C212" s="9" t="s">
        <v>729</v>
      </c>
      <c r="D212" s="9" t="s">
        <v>402</v>
      </c>
      <c r="E212" s="9" t="s">
        <v>562</v>
      </c>
      <c r="F212" s="9" t="s">
        <v>730</v>
      </c>
      <c r="G212" s="10">
        <v>210000</v>
      </c>
      <c r="H212" s="10">
        <v>210000</v>
      </c>
      <c r="I212" s="10">
        <v>210000</v>
      </c>
      <c r="J212" s="10"/>
      <c r="K212" s="9" t="s">
        <v>731</v>
      </c>
      <c r="L212" s="9" t="s">
        <v>422</v>
      </c>
      <c r="M212" s="9" t="s">
        <v>442</v>
      </c>
      <c r="N212" s="9" t="s">
        <v>732</v>
      </c>
      <c r="O212" s="9" t="s">
        <v>509</v>
      </c>
      <c r="P212" s="11" t="s">
        <v>526</v>
      </c>
      <c r="Q212" s="11" t="s">
        <v>526</v>
      </c>
      <c r="R212" s="11" t="s">
        <v>411</v>
      </c>
      <c r="S212" s="11"/>
      <c r="T212" s="14"/>
    </row>
    <row r="213" ht="22.8" customHeight="1" spans="1:20">
      <c r="A213" s="6"/>
      <c r="B213" s="9"/>
      <c r="C213" s="9"/>
      <c r="D213" s="9"/>
      <c r="E213" s="9"/>
      <c r="F213" s="9"/>
      <c r="G213" s="10"/>
      <c r="H213" s="10"/>
      <c r="I213" s="10"/>
      <c r="J213" s="10"/>
      <c r="K213" s="9"/>
      <c r="L213" s="9" t="s">
        <v>422</v>
      </c>
      <c r="M213" s="9" t="s">
        <v>432</v>
      </c>
      <c r="N213" s="9" t="s">
        <v>433</v>
      </c>
      <c r="O213" s="9" t="s">
        <v>409</v>
      </c>
      <c r="P213" s="11" t="s">
        <v>506</v>
      </c>
      <c r="Q213" s="11" t="s">
        <v>506</v>
      </c>
      <c r="R213" s="11" t="s">
        <v>580</v>
      </c>
      <c r="S213" s="11"/>
      <c r="T213" s="14"/>
    </row>
    <row r="214" ht="22.8" customHeight="1" spans="1:20">
      <c r="A214" s="6"/>
      <c r="B214" s="9"/>
      <c r="C214" s="9"/>
      <c r="D214" s="9"/>
      <c r="E214" s="9"/>
      <c r="F214" s="9"/>
      <c r="G214" s="10"/>
      <c r="H214" s="10"/>
      <c r="I214" s="10"/>
      <c r="J214" s="10"/>
      <c r="K214" s="9"/>
      <c r="L214" s="9" t="s">
        <v>426</v>
      </c>
      <c r="M214" s="9" t="s">
        <v>427</v>
      </c>
      <c r="N214" s="9" t="s">
        <v>428</v>
      </c>
      <c r="O214" s="9" t="s">
        <v>429</v>
      </c>
      <c r="P214" s="11" t="s">
        <v>733</v>
      </c>
      <c r="Q214" s="11" t="s">
        <v>733</v>
      </c>
      <c r="R214" s="11" t="s">
        <v>431</v>
      </c>
      <c r="S214" s="11"/>
      <c r="T214" s="14"/>
    </row>
    <row r="215" ht="22.8" customHeight="1" spans="1:20">
      <c r="A215" s="6"/>
      <c r="B215" s="9"/>
      <c r="C215" s="9"/>
      <c r="D215" s="9"/>
      <c r="E215" s="9"/>
      <c r="F215" s="9"/>
      <c r="G215" s="10"/>
      <c r="H215" s="10"/>
      <c r="I215" s="10"/>
      <c r="J215" s="10"/>
      <c r="K215" s="9"/>
      <c r="L215" s="9" t="s">
        <v>413</v>
      </c>
      <c r="M215" s="9" t="s">
        <v>419</v>
      </c>
      <c r="N215" s="9" t="s">
        <v>734</v>
      </c>
      <c r="O215" s="9" t="s">
        <v>416</v>
      </c>
      <c r="P215" s="11" t="s">
        <v>735</v>
      </c>
      <c r="Q215" s="11" t="s">
        <v>735</v>
      </c>
      <c r="R215" s="11" t="s">
        <v>418</v>
      </c>
      <c r="S215" s="11"/>
      <c r="T215" s="14"/>
    </row>
    <row r="216" ht="31.05" customHeight="1" spans="1:20">
      <c r="A216" s="6"/>
      <c r="B216" s="9"/>
      <c r="C216" s="9"/>
      <c r="D216" s="9"/>
      <c r="E216" s="9"/>
      <c r="F216" s="9"/>
      <c r="G216" s="10"/>
      <c r="H216" s="10"/>
      <c r="I216" s="10"/>
      <c r="J216" s="10"/>
      <c r="K216" s="9"/>
      <c r="L216" s="9" t="s">
        <v>406</v>
      </c>
      <c r="M216" s="9" t="s">
        <v>407</v>
      </c>
      <c r="N216" s="9" t="s">
        <v>568</v>
      </c>
      <c r="O216" s="9" t="s">
        <v>448</v>
      </c>
      <c r="P216" s="11" t="s">
        <v>526</v>
      </c>
      <c r="Q216" s="11" t="s">
        <v>526</v>
      </c>
      <c r="R216" s="11" t="s">
        <v>411</v>
      </c>
      <c r="S216" s="11"/>
      <c r="T216" s="14"/>
    </row>
    <row r="217" ht="22.8" customHeight="1" spans="1:20">
      <c r="A217" s="6"/>
      <c r="B217" s="9"/>
      <c r="C217" s="9"/>
      <c r="D217" s="9"/>
      <c r="E217" s="9"/>
      <c r="F217" s="9"/>
      <c r="G217" s="10"/>
      <c r="H217" s="10"/>
      <c r="I217" s="10"/>
      <c r="J217" s="10"/>
      <c r="K217" s="9"/>
      <c r="L217" s="9" t="s">
        <v>422</v>
      </c>
      <c r="M217" s="9" t="s">
        <v>423</v>
      </c>
      <c r="N217" s="9" t="s">
        <v>736</v>
      </c>
      <c r="O217" s="9" t="s">
        <v>409</v>
      </c>
      <c r="P217" s="11" t="s">
        <v>594</v>
      </c>
      <c r="Q217" s="11" t="s">
        <v>594</v>
      </c>
      <c r="R217" s="11" t="s">
        <v>737</v>
      </c>
      <c r="S217" s="11"/>
      <c r="T217" s="14"/>
    </row>
    <row r="218" ht="22.8" customHeight="1" spans="1:20">
      <c r="A218" s="6"/>
      <c r="B218" s="9"/>
      <c r="C218" s="9" t="s">
        <v>738</v>
      </c>
      <c r="D218" s="9" t="s">
        <v>402</v>
      </c>
      <c r="E218" s="9" t="s">
        <v>562</v>
      </c>
      <c r="F218" s="9" t="s">
        <v>730</v>
      </c>
      <c r="G218" s="10">
        <v>437300</v>
      </c>
      <c r="H218" s="10">
        <v>437300</v>
      </c>
      <c r="I218" s="10">
        <v>437300</v>
      </c>
      <c r="J218" s="10"/>
      <c r="K218" s="9" t="s">
        <v>739</v>
      </c>
      <c r="L218" s="9" t="s">
        <v>422</v>
      </c>
      <c r="M218" s="9" t="s">
        <v>442</v>
      </c>
      <c r="N218" s="9" t="s">
        <v>740</v>
      </c>
      <c r="O218" s="9" t="s">
        <v>509</v>
      </c>
      <c r="P218" s="11" t="s">
        <v>526</v>
      </c>
      <c r="Q218" s="11" t="s">
        <v>526</v>
      </c>
      <c r="R218" s="11" t="s">
        <v>411</v>
      </c>
      <c r="S218" s="11"/>
      <c r="T218" s="14"/>
    </row>
    <row r="219" ht="22.8" customHeight="1" spans="1:20">
      <c r="A219" s="6"/>
      <c r="B219" s="9"/>
      <c r="C219" s="9"/>
      <c r="D219" s="9"/>
      <c r="E219" s="9"/>
      <c r="F219" s="9"/>
      <c r="G219" s="10"/>
      <c r="H219" s="10"/>
      <c r="I219" s="10"/>
      <c r="J219" s="10"/>
      <c r="K219" s="9"/>
      <c r="L219" s="9" t="s">
        <v>422</v>
      </c>
      <c r="M219" s="9" t="s">
        <v>432</v>
      </c>
      <c r="N219" s="9" t="s">
        <v>433</v>
      </c>
      <c r="O219" s="9" t="s">
        <v>409</v>
      </c>
      <c r="P219" s="11" t="s">
        <v>506</v>
      </c>
      <c r="Q219" s="11" t="s">
        <v>506</v>
      </c>
      <c r="R219" s="11" t="s">
        <v>580</v>
      </c>
      <c r="S219" s="11"/>
      <c r="T219" s="14"/>
    </row>
    <row r="220" ht="22.8" customHeight="1" spans="1:20">
      <c r="A220" s="6"/>
      <c r="B220" s="9"/>
      <c r="C220" s="9"/>
      <c r="D220" s="9"/>
      <c r="E220" s="9"/>
      <c r="F220" s="9"/>
      <c r="G220" s="10"/>
      <c r="H220" s="10"/>
      <c r="I220" s="10"/>
      <c r="J220" s="10"/>
      <c r="K220" s="9"/>
      <c r="L220" s="9" t="s">
        <v>422</v>
      </c>
      <c r="M220" s="9" t="s">
        <v>423</v>
      </c>
      <c r="N220" s="9" t="s">
        <v>736</v>
      </c>
      <c r="O220" s="9" t="s">
        <v>409</v>
      </c>
      <c r="P220" s="11" t="s">
        <v>594</v>
      </c>
      <c r="Q220" s="11" t="s">
        <v>594</v>
      </c>
      <c r="R220" s="11" t="s">
        <v>737</v>
      </c>
      <c r="S220" s="11"/>
      <c r="T220" s="14"/>
    </row>
    <row r="221" ht="22.8" customHeight="1" spans="1:20">
      <c r="A221" s="6"/>
      <c r="B221" s="9"/>
      <c r="C221" s="9"/>
      <c r="D221" s="9"/>
      <c r="E221" s="9"/>
      <c r="F221" s="9"/>
      <c r="G221" s="10"/>
      <c r="H221" s="10"/>
      <c r="I221" s="10"/>
      <c r="J221" s="10"/>
      <c r="K221" s="9"/>
      <c r="L221" s="9" t="s">
        <v>426</v>
      </c>
      <c r="M221" s="9" t="s">
        <v>427</v>
      </c>
      <c r="N221" s="9" t="s">
        <v>428</v>
      </c>
      <c r="O221" s="9" t="s">
        <v>429</v>
      </c>
      <c r="P221" s="11" t="s">
        <v>741</v>
      </c>
      <c r="Q221" s="11" t="s">
        <v>741</v>
      </c>
      <c r="R221" s="11" t="s">
        <v>742</v>
      </c>
      <c r="S221" s="11"/>
      <c r="T221" s="14"/>
    </row>
    <row r="222" ht="31.05" customHeight="1" spans="1:20">
      <c r="A222" s="6"/>
      <c r="B222" s="9"/>
      <c r="C222" s="9"/>
      <c r="D222" s="9"/>
      <c r="E222" s="9"/>
      <c r="F222" s="9"/>
      <c r="G222" s="10"/>
      <c r="H222" s="10"/>
      <c r="I222" s="10"/>
      <c r="J222" s="10"/>
      <c r="K222" s="9"/>
      <c r="L222" s="9" t="s">
        <v>413</v>
      </c>
      <c r="M222" s="9" t="s">
        <v>419</v>
      </c>
      <c r="N222" s="9" t="s">
        <v>743</v>
      </c>
      <c r="O222" s="9" t="s">
        <v>416</v>
      </c>
      <c r="P222" s="11" t="s">
        <v>744</v>
      </c>
      <c r="Q222" s="11" t="s">
        <v>744</v>
      </c>
      <c r="R222" s="11" t="s">
        <v>737</v>
      </c>
      <c r="S222" s="11"/>
      <c r="T222" s="14"/>
    </row>
    <row r="223" ht="31.05" customHeight="1" spans="1:20">
      <c r="A223" s="6"/>
      <c r="B223" s="9"/>
      <c r="C223" s="9"/>
      <c r="D223" s="9"/>
      <c r="E223" s="9"/>
      <c r="F223" s="9"/>
      <c r="G223" s="10"/>
      <c r="H223" s="10"/>
      <c r="I223" s="10"/>
      <c r="J223" s="10"/>
      <c r="K223" s="9"/>
      <c r="L223" s="9" t="s">
        <v>406</v>
      </c>
      <c r="M223" s="9" t="s">
        <v>407</v>
      </c>
      <c r="N223" s="9" t="s">
        <v>568</v>
      </c>
      <c r="O223" s="9" t="s">
        <v>448</v>
      </c>
      <c r="P223" s="11" t="s">
        <v>526</v>
      </c>
      <c r="Q223" s="11" t="s">
        <v>526</v>
      </c>
      <c r="R223" s="11" t="s">
        <v>411</v>
      </c>
      <c r="S223" s="11"/>
      <c r="T223" s="14"/>
    </row>
    <row r="224" ht="22.8" customHeight="1" spans="1:20">
      <c r="A224" s="6"/>
      <c r="B224" s="9"/>
      <c r="C224" s="9" t="s">
        <v>745</v>
      </c>
      <c r="D224" s="9" t="s">
        <v>402</v>
      </c>
      <c r="E224" s="9" t="s">
        <v>746</v>
      </c>
      <c r="F224" s="9" t="s">
        <v>747</v>
      </c>
      <c r="G224" s="10">
        <v>17786</v>
      </c>
      <c r="H224" s="10">
        <v>17786</v>
      </c>
      <c r="I224" s="10">
        <v>17786</v>
      </c>
      <c r="J224" s="10"/>
      <c r="K224" s="9" t="s">
        <v>748</v>
      </c>
      <c r="L224" s="9" t="s">
        <v>422</v>
      </c>
      <c r="M224" s="9" t="s">
        <v>432</v>
      </c>
      <c r="N224" s="9" t="s">
        <v>455</v>
      </c>
      <c r="O224" s="9" t="s">
        <v>409</v>
      </c>
      <c r="P224" s="11" t="s">
        <v>506</v>
      </c>
      <c r="Q224" s="11" t="s">
        <v>506</v>
      </c>
      <c r="R224" s="11" t="s">
        <v>580</v>
      </c>
      <c r="S224" s="11"/>
      <c r="T224" s="14"/>
    </row>
    <row r="225" ht="22.8" customHeight="1" spans="1:20">
      <c r="A225" s="6"/>
      <c r="B225" s="9"/>
      <c r="C225" s="9"/>
      <c r="D225" s="9"/>
      <c r="E225" s="9"/>
      <c r="F225" s="9"/>
      <c r="G225" s="10"/>
      <c r="H225" s="10"/>
      <c r="I225" s="10"/>
      <c r="J225" s="10"/>
      <c r="K225" s="9"/>
      <c r="L225" s="9" t="s">
        <v>422</v>
      </c>
      <c r="M225" s="9" t="s">
        <v>423</v>
      </c>
      <c r="N225" s="9" t="s">
        <v>749</v>
      </c>
      <c r="O225" s="9" t="s">
        <v>409</v>
      </c>
      <c r="P225" s="11" t="s">
        <v>506</v>
      </c>
      <c r="Q225" s="11" t="s">
        <v>506</v>
      </c>
      <c r="R225" s="11" t="s">
        <v>418</v>
      </c>
      <c r="S225" s="11"/>
      <c r="T225" s="14"/>
    </row>
    <row r="226" ht="22.8" customHeight="1" spans="1:20">
      <c r="A226" s="6"/>
      <c r="B226" s="9"/>
      <c r="C226" s="9"/>
      <c r="D226" s="9"/>
      <c r="E226" s="9"/>
      <c r="F226" s="9"/>
      <c r="G226" s="10"/>
      <c r="H226" s="10"/>
      <c r="I226" s="10"/>
      <c r="J226" s="10"/>
      <c r="K226" s="9"/>
      <c r="L226" s="9" t="s">
        <v>422</v>
      </c>
      <c r="M226" s="9" t="s">
        <v>442</v>
      </c>
      <c r="N226" s="9" t="s">
        <v>750</v>
      </c>
      <c r="O226" s="9" t="s">
        <v>416</v>
      </c>
      <c r="P226" s="11" t="s">
        <v>410</v>
      </c>
      <c r="Q226" s="11" t="s">
        <v>410</v>
      </c>
      <c r="R226" s="11" t="s">
        <v>411</v>
      </c>
      <c r="S226" s="11"/>
      <c r="T226" s="14"/>
    </row>
    <row r="227" ht="22.8" customHeight="1" spans="1:20">
      <c r="A227" s="6"/>
      <c r="B227" s="9"/>
      <c r="C227" s="9"/>
      <c r="D227" s="9"/>
      <c r="E227" s="9"/>
      <c r="F227" s="9"/>
      <c r="G227" s="10"/>
      <c r="H227" s="10"/>
      <c r="I227" s="10"/>
      <c r="J227" s="10"/>
      <c r="K227" s="9"/>
      <c r="L227" s="9" t="s">
        <v>413</v>
      </c>
      <c r="M227" s="9" t="s">
        <v>582</v>
      </c>
      <c r="N227" s="9" t="s">
        <v>751</v>
      </c>
      <c r="O227" s="9" t="s">
        <v>416</v>
      </c>
      <c r="P227" s="11" t="s">
        <v>410</v>
      </c>
      <c r="Q227" s="11" t="s">
        <v>410</v>
      </c>
      <c r="R227" s="11" t="s">
        <v>411</v>
      </c>
      <c r="S227" s="11"/>
      <c r="T227" s="14"/>
    </row>
    <row r="228" ht="31.05" customHeight="1" spans="1:20">
      <c r="A228" s="6"/>
      <c r="B228" s="9"/>
      <c r="C228" s="9"/>
      <c r="D228" s="9"/>
      <c r="E228" s="9"/>
      <c r="F228" s="9"/>
      <c r="G228" s="10"/>
      <c r="H228" s="10"/>
      <c r="I228" s="10"/>
      <c r="J228" s="10"/>
      <c r="K228" s="9"/>
      <c r="L228" s="9" t="s">
        <v>406</v>
      </c>
      <c r="M228" s="9" t="s">
        <v>407</v>
      </c>
      <c r="N228" s="9" t="s">
        <v>468</v>
      </c>
      <c r="O228" s="9" t="s">
        <v>509</v>
      </c>
      <c r="P228" s="11" t="s">
        <v>526</v>
      </c>
      <c r="Q228" s="11" t="s">
        <v>526</v>
      </c>
      <c r="R228" s="11" t="s">
        <v>411</v>
      </c>
      <c r="S228" s="11"/>
      <c r="T228" s="14"/>
    </row>
    <row r="229" ht="22.8" customHeight="1" spans="1:20">
      <c r="A229" s="6"/>
      <c r="B229" s="9"/>
      <c r="C229" s="9" t="s">
        <v>752</v>
      </c>
      <c r="D229" s="9" t="s">
        <v>402</v>
      </c>
      <c r="E229" s="9" t="s">
        <v>562</v>
      </c>
      <c r="F229" s="9" t="s">
        <v>730</v>
      </c>
      <c r="G229" s="10">
        <v>500000</v>
      </c>
      <c r="H229" s="10">
        <v>500000</v>
      </c>
      <c r="I229" s="10">
        <v>500000</v>
      </c>
      <c r="J229" s="10"/>
      <c r="K229" s="9" t="s">
        <v>753</v>
      </c>
      <c r="L229" s="9" t="s">
        <v>422</v>
      </c>
      <c r="M229" s="9" t="s">
        <v>423</v>
      </c>
      <c r="N229" s="9" t="s">
        <v>754</v>
      </c>
      <c r="O229" s="9" t="s">
        <v>409</v>
      </c>
      <c r="P229" s="11" t="s">
        <v>506</v>
      </c>
      <c r="Q229" s="11" t="s">
        <v>506</v>
      </c>
      <c r="R229" s="11" t="s">
        <v>418</v>
      </c>
      <c r="S229" s="11"/>
      <c r="T229" s="14"/>
    </row>
    <row r="230" ht="31.05" customHeight="1" spans="1:20">
      <c r="A230" s="6"/>
      <c r="B230" s="9"/>
      <c r="C230" s="9"/>
      <c r="D230" s="9"/>
      <c r="E230" s="9"/>
      <c r="F230" s="9"/>
      <c r="G230" s="10"/>
      <c r="H230" s="10"/>
      <c r="I230" s="10"/>
      <c r="J230" s="10"/>
      <c r="K230" s="9"/>
      <c r="L230" s="9" t="s">
        <v>406</v>
      </c>
      <c r="M230" s="9" t="s">
        <v>407</v>
      </c>
      <c r="N230" s="9" t="s">
        <v>468</v>
      </c>
      <c r="O230" s="9" t="s">
        <v>509</v>
      </c>
      <c r="P230" s="11" t="s">
        <v>526</v>
      </c>
      <c r="Q230" s="11" t="s">
        <v>526</v>
      </c>
      <c r="R230" s="11" t="s">
        <v>411</v>
      </c>
      <c r="S230" s="11"/>
      <c r="T230" s="14"/>
    </row>
    <row r="231" ht="31.05" customHeight="1" spans="1:20">
      <c r="A231" s="6"/>
      <c r="B231" s="9"/>
      <c r="C231" s="9"/>
      <c r="D231" s="9"/>
      <c r="E231" s="9"/>
      <c r="F231" s="9"/>
      <c r="G231" s="10"/>
      <c r="H231" s="10"/>
      <c r="I231" s="10"/>
      <c r="J231" s="10"/>
      <c r="K231" s="9"/>
      <c r="L231" s="9" t="s">
        <v>413</v>
      </c>
      <c r="M231" s="9" t="s">
        <v>582</v>
      </c>
      <c r="N231" s="9" t="s">
        <v>755</v>
      </c>
      <c r="O231" s="9" t="s">
        <v>416</v>
      </c>
      <c r="P231" s="11" t="s">
        <v>410</v>
      </c>
      <c r="Q231" s="11" t="s">
        <v>410</v>
      </c>
      <c r="R231" s="11" t="s">
        <v>411</v>
      </c>
      <c r="S231" s="11"/>
      <c r="T231" s="14"/>
    </row>
    <row r="232" ht="22.8" customHeight="1" spans="1:20">
      <c r="A232" s="6"/>
      <c r="B232" s="9"/>
      <c r="C232" s="9"/>
      <c r="D232" s="9"/>
      <c r="E232" s="9"/>
      <c r="F232" s="9"/>
      <c r="G232" s="10"/>
      <c r="H232" s="10"/>
      <c r="I232" s="10"/>
      <c r="J232" s="10"/>
      <c r="K232" s="9"/>
      <c r="L232" s="9" t="s">
        <v>422</v>
      </c>
      <c r="M232" s="9" t="s">
        <v>432</v>
      </c>
      <c r="N232" s="9" t="s">
        <v>455</v>
      </c>
      <c r="O232" s="9" t="s">
        <v>409</v>
      </c>
      <c r="P232" s="11" t="s">
        <v>506</v>
      </c>
      <c r="Q232" s="11" t="s">
        <v>506</v>
      </c>
      <c r="R232" s="11" t="s">
        <v>580</v>
      </c>
      <c r="S232" s="11"/>
      <c r="T232" s="14"/>
    </row>
    <row r="233" ht="22.8" customHeight="1" spans="1:20">
      <c r="A233" s="6"/>
      <c r="B233" s="9"/>
      <c r="C233" s="9"/>
      <c r="D233" s="9"/>
      <c r="E233" s="9"/>
      <c r="F233" s="9"/>
      <c r="G233" s="10"/>
      <c r="H233" s="10"/>
      <c r="I233" s="10"/>
      <c r="J233" s="10"/>
      <c r="K233" s="9"/>
      <c r="L233" s="9" t="s">
        <v>422</v>
      </c>
      <c r="M233" s="9" t="s">
        <v>442</v>
      </c>
      <c r="N233" s="9" t="s">
        <v>756</v>
      </c>
      <c r="O233" s="9" t="s">
        <v>416</v>
      </c>
      <c r="P233" s="11" t="s">
        <v>410</v>
      </c>
      <c r="Q233" s="11" t="s">
        <v>410</v>
      </c>
      <c r="R233" s="11" t="s">
        <v>411</v>
      </c>
      <c r="S233" s="11"/>
      <c r="T233" s="14"/>
    </row>
    <row r="234" ht="22.8" customHeight="1" spans="1:20">
      <c r="A234" s="6"/>
      <c r="B234" s="9"/>
      <c r="C234" s="9" t="s">
        <v>757</v>
      </c>
      <c r="D234" s="9" t="s">
        <v>402</v>
      </c>
      <c r="E234" s="9" t="s">
        <v>758</v>
      </c>
      <c r="F234" s="9" t="s">
        <v>759</v>
      </c>
      <c r="G234" s="10">
        <v>4000000</v>
      </c>
      <c r="H234" s="10">
        <v>2000000</v>
      </c>
      <c r="I234" s="10">
        <v>4000000</v>
      </c>
      <c r="J234" s="10"/>
      <c r="K234" s="9" t="s">
        <v>760</v>
      </c>
      <c r="L234" s="9" t="s">
        <v>426</v>
      </c>
      <c r="M234" s="9" t="s">
        <v>427</v>
      </c>
      <c r="N234" s="9" t="s">
        <v>428</v>
      </c>
      <c r="O234" s="9" t="s">
        <v>429</v>
      </c>
      <c r="P234" s="11" t="s">
        <v>761</v>
      </c>
      <c r="Q234" s="11" t="s">
        <v>761</v>
      </c>
      <c r="R234" s="11" t="s">
        <v>742</v>
      </c>
      <c r="S234" s="11"/>
      <c r="T234" s="14"/>
    </row>
    <row r="235" ht="31.05" customHeight="1" spans="1:20">
      <c r="A235" s="6"/>
      <c r="B235" s="9"/>
      <c r="C235" s="9"/>
      <c r="D235" s="9"/>
      <c r="E235" s="9"/>
      <c r="F235" s="9"/>
      <c r="G235" s="10"/>
      <c r="H235" s="10"/>
      <c r="I235" s="10"/>
      <c r="J235" s="10"/>
      <c r="K235" s="9"/>
      <c r="L235" s="9" t="s">
        <v>422</v>
      </c>
      <c r="M235" s="9" t="s">
        <v>442</v>
      </c>
      <c r="N235" s="9" t="s">
        <v>762</v>
      </c>
      <c r="O235" s="9" t="s">
        <v>409</v>
      </c>
      <c r="P235" s="11" t="s">
        <v>410</v>
      </c>
      <c r="Q235" s="11" t="s">
        <v>410</v>
      </c>
      <c r="R235" s="11" t="s">
        <v>411</v>
      </c>
      <c r="S235" s="11"/>
      <c r="T235" s="14"/>
    </row>
    <row r="236" ht="46" customHeight="1" spans="1:20">
      <c r="A236" s="6"/>
      <c r="B236" s="9"/>
      <c r="C236" s="9"/>
      <c r="D236" s="9"/>
      <c r="E236" s="9"/>
      <c r="F236" s="9"/>
      <c r="G236" s="10"/>
      <c r="H236" s="10"/>
      <c r="I236" s="10"/>
      <c r="J236" s="10"/>
      <c r="K236" s="9"/>
      <c r="L236" s="9" t="s">
        <v>413</v>
      </c>
      <c r="M236" s="9" t="s">
        <v>419</v>
      </c>
      <c r="N236" s="9" t="s">
        <v>763</v>
      </c>
      <c r="O236" s="9" t="s">
        <v>416</v>
      </c>
      <c r="P236" s="11" t="s">
        <v>764</v>
      </c>
      <c r="Q236" s="11" t="s">
        <v>764</v>
      </c>
      <c r="R236" s="11" t="s">
        <v>418</v>
      </c>
      <c r="S236" s="11"/>
      <c r="T236" s="14"/>
    </row>
    <row r="237" ht="22.8" customHeight="1" spans="1:20">
      <c r="A237" s="6"/>
      <c r="B237" s="9"/>
      <c r="C237" s="9"/>
      <c r="D237" s="9"/>
      <c r="E237" s="9"/>
      <c r="F237" s="9"/>
      <c r="G237" s="10"/>
      <c r="H237" s="10"/>
      <c r="I237" s="10"/>
      <c r="J237" s="10"/>
      <c r="K237" s="9"/>
      <c r="L237" s="9" t="s">
        <v>422</v>
      </c>
      <c r="M237" s="9" t="s">
        <v>432</v>
      </c>
      <c r="N237" s="9" t="s">
        <v>433</v>
      </c>
      <c r="O237" s="9" t="s">
        <v>409</v>
      </c>
      <c r="P237" s="11" t="s">
        <v>506</v>
      </c>
      <c r="Q237" s="11" t="s">
        <v>506</v>
      </c>
      <c r="R237" s="11" t="s">
        <v>580</v>
      </c>
      <c r="S237" s="11"/>
      <c r="T237" s="14"/>
    </row>
    <row r="238" ht="22.8" customHeight="1" spans="1:20">
      <c r="A238" s="6"/>
      <c r="B238" s="9"/>
      <c r="C238" s="9"/>
      <c r="D238" s="9"/>
      <c r="E238" s="9"/>
      <c r="F238" s="9"/>
      <c r="G238" s="10"/>
      <c r="H238" s="10"/>
      <c r="I238" s="10"/>
      <c r="J238" s="10"/>
      <c r="K238" s="9"/>
      <c r="L238" s="9" t="s">
        <v>422</v>
      </c>
      <c r="M238" s="9" t="s">
        <v>423</v>
      </c>
      <c r="N238" s="9" t="s">
        <v>765</v>
      </c>
      <c r="O238" s="9" t="s">
        <v>409</v>
      </c>
      <c r="P238" s="11" t="s">
        <v>425</v>
      </c>
      <c r="Q238" s="11" t="s">
        <v>425</v>
      </c>
      <c r="R238" s="11" t="s">
        <v>418</v>
      </c>
      <c r="S238" s="11"/>
      <c r="T238" s="14"/>
    </row>
    <row r="239" ht="31.05" customHeight="1" spans="1:20">
      <c r="A239" s="6"/>
      <c r="B239" s="9"/>
      <c r="C239" s="9"/>
      <c r="D239" s="9"/>
      <c r="E239" s="9"/>
      <c r="F239" s="9"/>
      <c r="G239" s="10"/>
      <c r="H239" s="10"/>
      <c r="I239" s="10"/>
      <c r="J239" s="10"/>
      <c r="K239" s="9"/>
      <c r="L239" s="9" t="s">
        <v>406</v>
      </c>
      <c r="M239" s="9" t="s">
        <v>407</v>
      </c>
      <c r="N239" s="9" t="s">
        <v>568</v>
      </c>
      <c r="O239" s="9" t="s">
        <v>509</v>
      </c>
      <c r="P239" s="11" t="s">
        <v>526</v>
      </c>
      <c r="Q239" s="11" t="s">
        <v>526</v>
      </c>
      <c r="R239" s="11" t="s">
        <v>411</v>
      </c>
      <c r="S239" s="11"/>
      <c r="T239" s="14"/>
    </row>
    <row r="240" ht="40.45" customHeight="1" spans="1:20">
      <c r="A240" s="6"/>
      <c r="B240" s="9"/>
      <c r="C240" s="9" t="s">
        <v>766</v>
      </c>
      <c r="D240" s="9" t="s">
        <v>402</v>
      </c>
      <c r="E240" s="9" t="s">
        <v>767</v>
      </c>
      <c r="F240" s="9" t="s">
        <v>768</v>
      </c>
      <c r="G240" s="10">
        <v>266640</v>
      </c>
      <c r="H240" s="10">
        <v>175920</v>
      </c>
      <c r="I240" s="10">
        <v>266640</v>
      </c>
      <c r="J240" s="10"/>
      <c r="K240" s="15" t="s">
        <v>769</v>
      </c>
      <c r="L240" s="9" t="s">
        <v>413</v>
      </c>
      <c r="M240" s="9" t="s">
        <v>419</v>
      </c>
      <c r="N240" s="9" t="s">
        <v>770</v>
      </c>
      <c r="O240" s="9" t="s">
        <v>416</v>
      </c>
      <c r="P240" s="11" t="s">
        <v>410</v>
      </c>
      <c r="Q240" s="11" t="s">
        <v>410</v>
      </c>
      <c r="R240" s="11" t="s">
        <v>411</v>
      </c>
      <c r="S240" s="11"/>
      <c r="T240" s="14"/>
    </row>
    <row r="241" ht="40.45" customHeight="1" spans="1:20">
      <c r="A241" s="6"/>
      <c r="B241" s="9"/>
      <c r="C241" s="9"/>
      <c r="D241" s="9"/>
      <c r="E241" s="9"/>
      <c r="F241" s="9"/>
      <c r="G241" s="10"/>
      <c r="H241" s="10"/>
      <c r="I241" s="10"/>
      <c r="J241" s="10"/>
      <c r="K241" s="9"/>
      <c r="L241" s="9" t="s">
        <v>422</v>
      </c>
      <c r="M241" s="9" t="s">
        <v>423</v>
      </c>
      <c r="N241" s="9" t="s">
        <v>771</v>
      </c>
      <c r="O241" s="9" t="s">
        <v>409</v>
      </c>
      <c r="P241" s="11" t="s">
        <v>622</v>
      </c>
      <c r="Q241" s="11" t="s">
        <v>622</v>
      </c>
      <c r="R241" s="11" t="s">
        <v>418</v>
      </c>
      <c r="S241" s="11"/>
      <c r="T241" s="14"/>
    </row>
    <row r="242" ht="40.45" customHeight="1" spans="1:20">
      <c r="A242" s="6"/>
      <c r="B242" s="9"/>
      <c r="C242" s="9"/>
      <c r="D242" s="9"/>
      <c r="E242" s="9"/>
      <c r="F242" s="9"/>
      <c r="G242" s="10"/>
      <c r="H242" s="10"/>
      <c r="I242" s="10"/>
      <c r="J242" s="10"/>
      <c r="K242" s="9"/>
      <c r="L242" s="9" t="s">
        <v>422</v>
      </c>
      <c r="M242" s="9" t="s">
        <v>432</v>
      </c>
      <c r="N242" s="9" t="s">
        <v>455</v>
      </c>
      <c r="O242" s="9" t="s">
        <v>409</v>
      </c>
      <c r="P242" s="11" t="s">
        <v>506</v>
      </c>
      <c r="Q242" s="11" t="s">
        <v>506</v>
      </c>
      <c r="R242" s="11" t="s">
        <v>580</v>
      </c>
      <c r="S242" s="11"/>
      <c r="T242" s="14"/>
    </row>
    <row r="243" ht="40.45" customHeight="1" spans="1:20">
      <c r="A243" s="6"/>
      <c r="B243" s="9"/>
      <c r="C243" s="9"/>
      <c r="D243" s="9"/>
      <c r="E243" s="9"/>
      <c r="F243" s="9"/>
      <c r="G243" s="10"/>
      <c r="H243" s="10"/>
      <c r="I243" s="10"/>
      <c r="J243" s="10"/>
      <c r="K243" s="9"/>
      <c r="L243" s="9" t="s">
        <v>422</v>
      </c>
      <c r="M243" s="9" t="s">
        <v>442</v>
      </c>
      <c r="N243" s="9" t="s">
        <v>750</v>
      </c>
      <c r="O243" s="9" t="s">
        <v>509</v>
      </c>
      <c r="P243" s="11" t="s">
        <v>449</v>
      </c>
      <c r="Q243" s="11" t="s">
        <v>449</v>
      </c>
      <c r="R243" s="11" t="s">
        <v>411</v>
      </c>
      <c r="S243" s="11"/>
      <c r="T243" s="14"/>
    </row>
    <row r="244" ht="40.45" customHeight="1" spans="1:20">
      <c r="A244" s="6"/>
      <c r="B244" s="9"/>
      <c r="C244" s="9"/>
      <c r="D244" s="9"/>
      <c r="E244" s="9"/>
      <c r="F244" s="9"/>
      <c r="G244" s="10"/>
      <c r="H244" s="10"/>
      <c r="I244" s="10"/>
      <c r="J244" s="10"/>
      <c r="K244" s="9"/>
      <c r="L244" s="9" t="s">
        <v>406</v>
      </c>
      <c r="M244" s="9" t="s">
        <v>407</v>
      </c>
      <c r="N244" s="9" t="s">
        <v>772</v>
      </c>
      <c r="O244" s="9" t="s">
        <v>448</v>
      </c>
      <c r="P244" s="11" t="s">
        <v>449</v>
      </c>
      <c r="Q244" s="11" t="s">
        <v>449</v>
      </c>
      <c r="R244" s="11" t="s">
        <v>411</v>
      </c>
      <c r="S244" s="11"/>
      <c r="T244" s="14"/>
    </row>
    <row r="245" ht="22.8" customHeight="1" spans="1:20">
      <c r="A245" s="6"/>
      <c r="B245" s="9"/>
      <c r="C245" s="9" t="s">
        <v>773</v>
      </c>
      <c r="D245" s="9" t="s">
        <v>402</v>
      </c>
      <c r="E245" s="9" t="s">
        <v>774</v>
      </c>
      <c r="F245" s="9" t="s">
        <v>775</v>
      </c>
      <c r="G245" s="10">
        <v>31440</v>
      </c>
      <c r="H245" s="10">
        <v>31440</v>
      </c>
      <c r="I245" s="10">
        <v>31440</v>
      </c>
      <c r="J245" s="10"/>
      <c r="K245" s="9" t="s">
        <v>776</v>
      </c>
      <c r="L245" s="9" t="s">
        <v>422</v>
      </c>
      <c r="M245" s="9" t="s">
        <v>442</v>
      </c>
      <c r="N245" s="9" t="s">
        <v>776</v>
      </c>
      <c r="O245" s="9" t="s">
        <v>409</v>
      </c>
      <c r="P245" s="11" t="s">
        <v>410</v>
      </c>
      <c r="Q245" s="11" t="s">
        <v>410</v>
      </c>
      <c r="R245" s="11" t="s">
        <v>411</v>
      </c>
      <c r="S245" s="11"/>
      <c r="T245" s="14"/>
    </row>
    <row r="246" ht="22.8" customHeight="1" spans="1:20">
      <c r="A246" s="6"/>
      <c r="B246" s="9"/>
      <c r="C246" s="9"/>
      <c r="D246" s="9"/>
      <c r="E246" s="9"/>
      <c r="F246" s="9"/>
      <c r="G246" s="10"/>
      <c r="H246" s="10"/>
      <c r="I246" s="10"/>
      <c r="J246" s="10"/>
      <c r="K246" s="9"/>
      <c r="L246" s="9" t="s">
        <v>422</v>
      </c>
      <c r="M246" s="9" t="s">
        <v>432</v>
      </c>
      <c r="N246" s="9" t="s">
        <v>455</v>
      </c>
      <c r="O246" s="9" t="s">
        <v>409</v>
      </c>
      <c r="P246" s="11" t="s">
        <v>434</v>
      </c>
      <c r="Q246" s="11" t="s">
        <v>434</v>
      </c>
      <c r="R246" s="11" t="s">
        <v>435</v>
      </c>
      <c r="S246" s="11"/>
      <c r="T246" s="14"/>
    </row>
    <row r="247" ht="31.05" customHeight="1" spans="1:20">
      <c r="A247" s="6"/>
      <c r="B247" s="9"/>
      <c r="C247" s="9"/>
      <c r="D247" s="9"/>
      <c r="E247" s="9"/>
      <c r="F247" s="9"/>
      <c r="G247" s="10"/>
      <c r="H247" s="10"/>
      <c r="I247" s="10"/>
      <c r="J247" s="10"/>
      <c r="K247" s="9"/>
      <c r="L247" s="9" t="s">
        <v>406</v>
      </c>
      <c r="M247" s="9" t="s">
        <v>407</v>
      </c>
      <c r="N247" s="9" t="s">
        <v>777</v>
      </c>
      <c r="O247" s="9" t="s">
        <v>509</v>
      </c>
      <c r="P247" s="11" t="s">
        <v>449</v>
      </c>
      <c r="Q247" s="11" t="s">
        <v>449</v>
      </c>
      <c r="R247" s="11" t="s">
        <v>411</v>
      </c>
      <c r="S247" s="11"/>
      <c r="T247" s="14"/>
    </row>
    <row r="248" ht="31.05" customHeight="1" spans="1:20">
      <c r="A248" s="6"/>
      <c r="B248" s="9"/>
      <c r="C248" s="9"/>
      <c r="D248" s="9"/>
      <c r="E248" s="9"/>
      <c r="F248" s="9"/>
      <c r="G248" s="10"/>
      <c r="H248" s="10"/>
      <c r="I248" s="10"/>
      <c r="J248" s="10"/>
      <c r="K248" s="9"/>
      <c r="L248" s="9" t="s">
        <v>413</v>
      </c>
      <c r="M248" s="9" t="s">
        <v>419</v>
      </c>
      <c r="N248" s="9" t="s">
        <v>778</v>
      </c>
      <c r="O248" s="9" t="s">
        <v>416</v>
      </c>
      <c r="P248" s="11" t="s">
        <v>410</v>
      </c>
      <c r="Q248" s="11" t="s">
        <v>410</v>
      </c>
      <c r="R248" s="11" t="s">
        <v>411</v>
      </c>
      <c r="S248" s="11"/>
      <c r="T248" s="14"/>
    </row>
    <row r="249" ht="22.8" customHeight="1" spans="1:20">
      <c r="A249" s="6"/>
      <c r="B249" s="9"/>
      <c r="C249" s="9"/>
      <c r="D249" s="9"/>
      <c r="E249" s="9"/>
      <c r="F249" s="9"/>
      <c r="G249" s="10"/>
      <c r="H249" s="10"/>
      <c r="I249" s="10"/>
      <c r="J249" s="10"/>
      <c r="K249" s="9"/>
      <c r="L249" s="9" t="s">
        <v>422</v>
      </c>
      <c r="M249" s="9" t="s">
        <v>423</v>
      </c>
      <c r="N249" s="9" t="s">
        <v>779</v>
      </c>
      <c r="O249" s="9" t="s">
        <v>409</v>
      </c>
      <c r="P249" s="11" t="s">
        <v>506</v>
      </c>
      <c r="Q249" s="11" t="s">
        <v>506</v>
      </c>
      <c r="R249" s="11" t="s">
        <v>418</v>
      </c>
      <c r="S249" s="11"/>
      <c r="T249" s="14"/>
    </row>
    <row r="250" ht="31.05" customHeight="1" spans="1:20">
      <c r="A250" s="6"/>
      <c r="B250" s="9"/>
      <c r="C250" s="9" t="s">
        <v>780</v>
      </c>
      <c r="D250" s="9" t="s">
        <v>402</v>
      </c>
      <c r="E250" s="9" t="s">
        <v>403</v>
      </c>
      <c r="F250" s="9" t="s">
        <v>404</v>
      </c>
      <c r="G250" s="10">
        <v>150000</v>
      </c>
      <c r="H250" s="10">
        <v>75000</v>
      </c>
      <c r="I250" s="10">
        <v>150000</v>
      </c>
      <c r="J250" s="10"/>
      <c r="K250" s="9" t="s">
        <v>781</v>
      </c>
      <c r="L250" s="9" t="s">
        <v>406</v>
      </c>
      <c r="M250" s="9" t="s">
        <v>407</v>
      </c>
      <c r="N250" s="9" t="s">
        <v>782</v>
      </c>
      <c r="O250" s="9" t="s">
        <v>509</v>
      </c>
      <c r="P250" s="11" t="s">
        <v>479</v>
      </c>
      <c r="Q250" s="11" t="s">
        <v>479</v>
      </c>
      <c r="R250" s="11" t="s">
        <v>411</v>
      </c>
      <c r="S250" s="11"/>
      <c r="T250" s="14"/>
    </row>
    <row r="251" ht="22.8" customHeight="1" spans="1:20">
      <c r="A251" s="6"/>
      <c r="B251" s="9"/>
      <c r="C251" s="9"/>
      <c r="D251" s="9"/>
      <c r="E251" s="9"/>
      <c r="F251" s="9"/>
      <c r="G251" s="10"/>
      <c r="H251" s="10"/>
      <c r="I251" s="10"/>
      <c r="J251" s="10"/>
      <c r="K251" s="9"/>
      <c r="L251" s="9" t="s">
        <v>422</v>
      </c>
      <c r="M251" s="9" t="s">
        <v>432</v>
      </c>
      <c r="N251" s="9" t="s">
        <v>455</v>
      </c>
      <c r="O251" s="9" t="s">
        <v>409</v>
      </c>
      <c r="P251" s="11" t="s">
        <v>506</v>
      </c>
      <c r="Q251" s="11" t="s">
        <v>506</v>
      </c>
      <c r="R251" s="11" t="s">
        <v>580</v>
      </c>
      <c r="S251" s="11"/>
      <c r="T251" s="14"/>
    </row>
    <row r="252" ht="22.8" customHeight="1" spans="1:20">
      <c r="A252" s="6"/>
      <c r="B252" s="9"/>
      <c r="C252" s="9"/>
      <c r="D252" s="9"/>
      <c r="E252" s="9"/>
      <c r="F252" s="9"/>
      <c r="G252" s="10"/>
      <c r="H252" s="10"/>
      <c r="I252" s="10"/>
      <c r="J252" s="10"/>
      <c r="K252" s="9"/>
      <c r="L252" s="9" t="s">
        <v>422</v>
      </c>
      <c r="M252" s="9" t="s">
        <v>442</v>
      </c>
      <c r="N252" s="9" t="s">
        <v>783</v>
      </c>
      <c r="O252" s="9" t="s">
        <v>416</v>
      </c>
      <c r="P252" s="11" t="s">
        <v>410</v>
      </c>
      <c r="Q252" s="11" t="s">
        <v>410</v>
      </c>
      <c r="R252" s="11" t="s">
        <v>411</v>
      </c>
      <c r="S252" s="11"/>
      <c r="T252" s="14"/>
    </row>
    <row r="253" ht="31.05" customHeight="1" spans="1:20">
      <c r="A253" s="6"/>
      <c r="B253" s="9"/>
      <c r="C253" s="9"/>
      <c r="D253" s="9"/>
      <c r="E253" s="9"/>
      <c r="F253" s="9"/>
      <c r="G253" s="10"/>
      <c r="H253" s="10"/>
      <c r="I253" s="10"/>
      <c r="J253" s="10"/>
      <c r="K253" s="9"/>
      <c r="L253" s="9" t="s">
        <v>413</v>
      </c>
      <c r="M253" s="9" t="s">
        <v>419</v>
      </c>
      <c r="N253" s="9" t="s">
        <v>784</v>
      </c>
      <c r="O253" s="9" t="s">
        <v>416</v>
      </c>
      <c r="P253" s="11" t="s">
        <v>410</v>
      </c>
      <c r="Q253" s="11" t="s">
        <v>410</v>
      </c>
      <c r="R253" s="11" t="s">
        <v>411</v>
      </c>
      <c r="S253" s="11"/>
      <c r="T253" s="14"/>
    </row>
    <row r="254" ht="31.05" customHeight="1" spans="1:20">
      <c r="A254" s="6"/>
      <c r="B254" s="9"/>
      <c r="C254" s="9"/>
      <c r="D254" s="9"/>
      <c r="E254" s="9"/>
      <c r="F254" s="9"/>
      <c r="G254" s="10"/>
      <c r="H254" s="10"/>
      <c r="I254" s="10"/>
      <c r="J254" s="10"/>
      <c r="K254" s="9"/>
      <c r="L254" s="9" t="s">
        <v>422</v>
      </c>
      <c r="M254" s="9" t="s">
        <v>423</v>
      </c>
      <c r="N254" s="9" t="s">
        <v>785</v>
      </c>
      <c r="O254" s="9" t="s">
        <v>409</v>
      </c>
      <c r="P254" s="11" t="s">
        <v>506</v>
      </c>
      <c r="Q254" s="11" t="s">
        <v>506</v>
      </c>
      <c r="R254" s="11" t="s">
        <v>418</v>
      </c>
      <c r="S254" s="11"/>
      <c r="T254" s="14"/>
    </row>
    <row r="255" ht="22.8" customHeight="1" spans="1:20">
      <c r="A255" s="6"/>
      <c r="B255" s="9"/>
      <c r="C255" s="9" t="s">
        <v>786</v>
      </c>
      <c r="D255" s="9" t="s">
        <v>402</v>
      </c>
      <c r="E255" s="9" t="s">
        <v>787</v>
      </c>
      <c r="F255" s="9" t="s">
        <v>788</v>
      </c>
      <c r="G255" s="10">
        <v>1380000</v>
      </c>
      <c r="H255" s="10">
        <v>276000</v>
      </c>
      <c r="I255" s="10">
        <v>1380000</v>
      </c>
      <c r="J255" s="10"/>
      <c r="K255" s="9" t="s">
        <v>789</v>
      </c>
      <c r="L255" s="9" t="s">
        <v>422</v>
      </c>
      <c r="M255" s="9" t="s">
        <v>432</v>
      </c>
      <c r="N255" s="9" t="s">
        <v>455</v>
      </c>
      <c r="O255" s="9" t="s">
        <v>409</v>
      </c>
      <c r="P255" s="11" t="s">
        <v>506</v>
      </c>
      <c r="Q255" s="11" t="s">
        <v>506</v>
      </c>
      <c r="R255" s="11" t="s">
        <v>580</v>
      </c>
      <c r="S255" s="11"/>
      <c r="T255" s="14"/>
    </row>
    <row r="256" ht="22.8" customHeight="1" spans="1:20">
      <c r="A256" s="6"/>
      <c r="B256" s="9"/>
      <c r="C256" s="9"/>
      <c r="D256" s="9"/>
      <c r="E256" s="9"/>
      <c r="F256" s="9"/>
      <c r="G256" s="10"/>
      <c r="H256" s="10"/>
      <c r="I256" s="10"/>
      <c r="J256" s="10"/>
      <c r="K256" s="9"/>
      <c r="L256" s="9" t="s">
        <v>413</v>
      </c>
      <c r="M256" s="9" t="s">
        <v>414</v>
      </c>
      <c r="N256" s="9" t="s">
        <v>790</v>
      </c>
      <c r="O256" s="9" t="s">
        <v>416</v>
      </c>
      <c r="P256" s="11" t="s">
        <v>410</v>
      </c>
      <c r="Q256" s="11" t="s">
        <v>410</v>
      </c>
      <c r="R256" s="11" t="s">
        <v>411</v>
      </c>
      <c r="S256" s="11"/>
      <c r="T256" s="14"/>
    </row>
    <row r="257" ht="31.05" customHeight="1" spans="1:20">
      <c r="A257" s="6"/>
      <c r="B257" s="9"/>
      <c r="C257" s="9"/>
      <c r="D257" s="9"/>
      <c r="E257" s="9"/>
      <c r="F257" s="9"/>
      <c r="G257" s="10"/>
      <c r="H257" s="10"/>
      <c r="I257" s="10"/>
      <c r="J257" s="10"/>
      <c r="K257" s="9"/>
      <c r="L257" s="9" t="s">
        <v>406</v>
      </c>
      <c r="M257" s="9" t="s">
        <v>407</v>
      </c>
      <c r="N257" s="9" t="s">
        <v>791</v>
      </c>
      <c r="O257" s="9" t="s">
        <v>448</v>
      </c>
      <c r="P257" s="11" t="s">
        <v>792</v>
      </c>
      <c r="Q257" s="11" t="s">
        <v>792</v>
      </c>
      <c r="R257" s="11" t="s">
        <v>411</v>
      </c>
      <c r="S257" s="11"/>
      <c r="T257" s="14"/>
    </row>
    <row r="258" ht="22.8" customHeight="1" spans="1:20">
      <c r="A258" s="6"/>
      <c r="B258" s="9"/>
      <c r="C258" s="9"/>
      <c r="D258" s="9"/>
      <c r="E258" s="9"/>
      <c r="F258" s="9"/>
      <c r="G258" s="10"/>
      <c r="H258" s="10"/>
      <c r="I258" s="10"/>
      <c r="J258" s="10"/>
      <c r="K258" s="9"/>
      <c r="L258" s="9" t="s">
        <v>422</v>
      </c>
      <c r="M258" s="9" t="s">
        <v>423</v>
      </c>
      <c r="N258" s="9" t="s">
        <v>793</v>
      </c>
      <c r="O258" s="9" t="s">
        <v>409</v>
      </c>
      <c r="P258" s="11" t="s">
        <v>622</v>
      </c>
      <c r="Q258" s="11" t="s">
        <v>622</v>
      </c>
      <c r="R258" s="11" t="s">
        <v>418</v>
      </c>
      <c r="S258" s="11"/>
      <c r="T258" s="14"/>
    </row>
    <row r="259" ht="31.05" customHeight="1" spans="1:20">
      <c r="A259" s="6"/>
      <c r="B259" s="9"/>
      <c r="C259" s="9"/>
      <c r="D259" s="9"/>
      <c r="E259" s="9"/>
      <c r="F259" s="9"/>
      <c r="G259" s="10"/>
      <c r="H259" s="10"/>
      <c r="I259" s="10"/>
      <c r="J259" s="10"/>
      <c r="K259" s="9"/>
      <c r="L259" s="9" t="s">
        <v>422</v>
      </c>
      <c r="M259" s="9" t="s">
        <v>442</v>
      </c>
      <c r="N259" s="9" t="s">
        <v>794</v>
      </c>
      <c r="O259" s="9" t="s">
        <v>448</v>
      </c>
      <c r="P259" s="11" t="s">
        <v>792</v>
      </c>
      <c r="Q259" s="11" t="s">
        <v>792</v>
      </c>
      <c r="R259" s="11" t="s">
        <v>795</v>
      </c>
      <c r="S259" s="11"/>
      <c r="T259" s="14"/>
    </row>
    <row r="260" ht="31.05" customHeight="1" spans="1:20">
      <c r="A260" s="6"/>
      <c r="B260" s="9"/>
      <c r="C260" s="9" t="s">
        <v>796</v>
      </c>
      <c r="D260" s="9" t="s">
        <v>402</v>
      </c>
      <c r="E260" s="9" t="s">
        <v>797</v>
      </c>
      <c r="F260" s="9" t="s">
        <v>798</v>
      </c>
      <c r="G260" s="10">
        <v>8304</v>
      </c>
      <c r="H260" s="10">
        <v>8304</v>
      </c>
      <c r="I260" s="10">
        <v>8304</v>
      </c>
      <c r="J260" s="10"/>
      <c r="K260" s="9" t="s">
        <v>799</v>
      </c>
      <c r="L260" s="9" t="s">
        <v>413</v>
      </c>
      <c r="M260" s="9" t="s">
        <v>419</v>
      </c>
      <c r="N260" s="9" t="s">
        <v>800</v>
      </c>
      <c r="O260" s="9" t="s">
        <v>416</v>
      </c>
      <c r="P260" s="11" t="s">
        <v>801</v>
      </c>
      <c r="Q260" s="11" t="s">
        <v>801</v>
      </c>
      <c r="R260" s="11" t="s">
        <v>493</v>
      </c>
      <c r="S260" s="11"/>
      <c r="T260" s="14"/>
    </row>
    <row r="261" ht="62.1" customHeight="1" spans="1:20">
      <c r="A261" s="6"/>
      <c r="B261" s="9"/>
      <c r="C261" s="9"/>
      <c r="D261" s="9"/>
      <c r="E261" s="9"/>
      <c r="F261" s="9"/>
      <c r="G261" s="10"/>
      <c r="H261" s="10"/>
      <c r="I261" s="10"/>
      <c r="J261" s="10"/>
      <c r="K261" s="9"/>
      <c r="L261" s="9" t="s">
        <v>422</v>
      </c>
      <c r="M261" s="9" t="s">
        <v>442</v>
      </c>
      <c r="N261" s="9" t="s">
        <v>802</v>
      </c>
      <c r="O261" s="9" t="s">
        <v>416</v>
      </c>
      <c r="P261" s="11" t="s">
        <v>803</v>
      </c>
      <c r="Q261" s="11" t="s">
        <v>803</v>
      </c>
      <c r="R261" s="11" t="s">
        <v>493</v>
      </c>
      <c r="S261" s="11"/>
      <c r="T261" s="14"/>
    </row>
    <row r="262" ht="31.05" customHeight="1" spans="1:20">
      <c r="A262" s="6"/>
      <c r="B262" s="9"/>
      <c r="C262" s="9"/>
      <c r="D262" s="9"/>
      <c r="E262" s="9"/>
      <c r="F262" s="9"/>
      <c r="G262" s="10"/>
      <c r="H262" s="10"/>
      <c r="I262" s="10"/>
      <c r="J262" s="10"/>
      <c r="K262" s="9"/>
      <c r="L262" s="9" t="s">
        <v>406</v>
      </c>
      <c r="M262" s="9" t="s">
        <v>407</v>
      </c>
      <c r="N262" s="9" t="s">
        <v>804</v>
      </c>
      <c r="O262" s="9" t="s">
        <v>448</v>
      </c>
      <c r="P262" s="11" t="s">
        <v>449</v>
      </c>
      <c r="Q262" s="11" t="s">
        <v>449</v>
      </c>
      <c r="R262" s="11" t="s">
        <v>411</v>
      </c>
      <c r="S262" s="11"/>
      <c r="T262" s="14"/>
    </row>
    <row r="263" ht="22.8" customHeight="1" spans="1:20">
      <c r="A263" s="6"/>
      <c r="B263" s="9"/>
      <c r="C263" s="9"/>
      <c r="D263" s="9"/>
      <c r="E263" s="9"/>
      <c r="F263" s="9"/>
      <c r="G263" s="10"/>
      <c r="H263" s="10"/>
      <c r="I263" s="10"/>
      <c r="J263" s="10"/>
      <c r="K263" s="9"/>
      <c r="L263" s="9" t="s">
        <v>426</v>
      </c>
      <c r="M263" s="9" t="s">
        <v>427</v>
      </c>
      <c r="N263" s="9" t="s">
        <v>428</v>
      </c>
      <c r="O263" s="9" t="s">
        <v>429</v>
      </c>
      <c r="P263" s="11" t="s">
        <v>805</v>
      </c>
      <c r="Q263" s="11" t="s">
        <v>805</v>
      </c>
      <c r="R263" s="11" t="s">
        <v>431</v>
      </c>
      <c r="S263" s="11"/>
      <c r="T263" s="14"/>
    </row>
    <row r="264" ht="22.8" customHeight="1" spans="1:20">
      <c r="A264" s="6"/>
      <c r="B264" s="9"/>
      <c r="C264" s="9"/>
      <c r="D264" s="9"/>
      <c r="E264" s="9"/>
      <c r="F264" s="9"/>
      <c r="G264" s="10"/>
      <c r="H264" s="10"/>
      <c r="I264" s="10"/>
      <c r="J264" s="10"/>
      <c r="K264" s="9"/>
      <c r="L264" s="9" t="s">
        <v>422</v>
      </c>
      <c r="M264" s="9" t="s">
        <v>432</v>
      </c>
      <c r="N264" s="9" t="s">
        <v>433</v>
      </c>
      <c r="O264" s="9" t="s">
        <v>409</v>
      </c>
      <c r="P264" s="11" t="s">
        <v>506</v>
      </c>
      <c r="Q264" s="11" t="s">
        <v>506</v>
      </c>
      <c r="R264" s="11" t="s">
        <v>580</v>
      </c>
      <c r="S264" s="11"/>
      <c r="T264" s="14"/>
    </row>
    <row r="265" ht="22.8" customHeight="1" spans="1:20">
      <c r="A265" s="6"/>
      <c r="B265" s="9"/>
      <c r="C265" s="9"/>
      <c r="D265" s="9"/>
      <c r="E265" s="9"/>
      <c r="F265" s="9"/>
      <c r="G265" s="10"/>
      <c r="H265" s="10"/>
      <c r="I265" s="10"/>
      <c r="J265" s="10"/>
      <c r="K265" s="9"/>
      <c r="L265" s="9" t="s">
        <v>422</v>
      </c>
      <c r="M265" s="9" t="s">
        <v>423</v>
      </c>
      <c r="N265" s="9" t="s">
        <v>806</v>
      </c>
      <c r="O265" s="9" t="s">
        <v>409</v>
      </c>
      <c r="P265" s="11" t="s">
        <v>446</v>
      </c>
      <c r="Q265" s="11" t="s">
        <v>446</v>
      </c>
      <c r="R265" s="11" t="s">
        <v>493</v>
      </c>
      <c r="S265" s="11"/>
      <c r="T265" s="14"/>
    </row>
    <row r="266" ht="22.8" customHeight="1" spans="1:20">
      <c r="A266" s="6"/>
      <c r="B266" s="9"/>
      <c r="C266" s="9" t="s">
        <v>807</v>
      </c>
      <c r="D266" s="9" t="s">
        <v>402</v>
      </c>
      <c r="E266" s="9" t="s">
        <v>808</v>
      </c>
      <c r="F266" s="9" t="s">
        <v>523</v>
      </c>
      <c r="G266" s="10">
        <v>120000</v>
      </c>
      <c r="H266" s="10">
        <v>120000</v>
      </c>
      <c r="I266" s="10">
        <v>120000</v>
      </c>
      <c r="J266" s="10"/>
      <c r="K266" s="9" t="s">
        <v>809</v>
      </c>
      <c r="L266" s="9" t="s">
        <v>426</v>
      </c>
      <c r="M266" s="9" t="s">
        <v>427</v>
      </c>
      <c r="N266" s="9" t="s">
        <v>428</v>
      </c>
      <c r="O266" s="9" t="s">
        <v>429</v>
      </c>
      <c r="P266" s="11" t="s">
        <v>810</v>
      </c>
      <c r="Q266" s="11" t="s">
        <v>810</v>
      </c>
      <c r="R266" s="11" t="s">
        <v>431</v>
      </c>
      <c r="S266" s="11"/>
      <c r="T266" s="14"/>
    </row>
    <row r="267" ht="22.8" customHeight="1" spans="1:20">
      <c r="A267" s="6"/>
      <c r="B267" s="9"/>
      <c r="C267" s="9"/>
      <c r="D267" s="9"/>
      <c r="E267" s="9"/>
      <c r="F267" s="9"/>
      <c r="G267" s="10"/>
      <c r="H267" s="10"/>
      <c r="I267" s="10"/>
      <c r="J267" s="10"/>
      <c r="K267" s="9"/>
      <c r="L267" s="9" t="s">
        <v>422</v>
      </c>
      <c r="M267" s="9" t="s">
        <v>432</v>
      </c>
      <c r="N267" s="9" t="s">
        <v>433</v>
      </c>
      <c r="O267" s="9" t="s">
        <v>409</v>
      </c>
      <c r="P267" s="11" t="s">
        <v>506</v>
      </c>
      <c r="Q267" s="11" t="s">
        <v>506</v>
      </c>
      <c r="R267" s="11" t="s">
        <v>580</v>
      </c>
      <c r="S267" s="11"/>
      <c r="T267" s="14"/>
    </row>
    <row r="268" ht="46" customHeight="1" spans="1:20">
      <c r="A268" s="6"/>
      <c r="B268" s="9"/>
      <c r="C268" s="9"/>
      <c r="D268" s="9"/>
      <c r="E268" s="9"/>
      <c r="F268" s="9"/>
      <c r="G268" s="10"/>
      <c r="H268" s="10"/>
      <c r="I268" s="10"/>
      <c r="J268" s="10"/>
      <c r="K268" s="9"/>
      <c r="L268" s="9" t="s">
        <v>422</v>
      </c>
      <c r="M268" s="9" t="s">
        <v>442</v>
      </c>
      <c r="N268" s="9" t="s">
        <v>811</v>
      </c>
      <c r="O268" s="9" t="s">
        <v>416</v>
      </c>
      <c r="P268" s="11" t="s">
        <v>812</v>
      </c>
      <c r="Q268" s="11" t="s">
        <v>812</v>
      </c>
      <c r="R268" s="11" t="s">
        <v>418</v>
      </c>
      <c r="S268" s="11"/>
      <c r="T268" s="14"/>
    </row>
    <row r="269" ht="46" customHeight="1" spans="1:20">
      <c r="A269" s="6"/>
      <c r="B269" s="9"/>
      <c r="C269" s="9"/>
      <c r="D269" s="9"/>
      <c r="E269" s="9"/>
      <c r="F269" s="9"/>
      <c r="G269" s="10"/>
      <c r="H269" s="10"/>
      <c r="I269" s="10"/>
      <c r="J269" s="10"/>
      <c r="K269" s="9"/>
      <c r="L269" s="9" t="s">
        <v>422</v>
      </c>
      <c r="M269" s="9" t="s">
        <v>423</v>
      </c>
      <c r="N269" s="9" t="s">
        <v>813</v>
      </c>
      <c r="O269" s="9" t="s">
        <v>409</v>
      </c>
      <c r="P269" s="11" t="s">
        <v>506</v>
      </c>
      <c r="Q269" s="11" t="s">
        <v>506</v>
      </c>
      <c r="R269" s="11" t="s">
        <v>418</v>
      </c>
      <c r="S269" s="11"/>
      <c r="T269" s="14"/>
    </row>
    <row r="270" ht="31.05" customHeight="1" spans="1:20">
      <c r="A270" s="6"/>
      <c r="B270" s="9"/>
      <c r="C270" s="9"/>
      <c r="D270" s="9"/>
      <c r="E270" s="9"/>
      <c r="F270" s="9"/>
      <c r="G270" s="10"/>
      <c r="H270" s="10"/>
      <c r="I270" s="10"/>
      <c r="J270" s="10"/>
      <c r="K270" s="9"/>
      <c r="L270" s="9" t="s">
        <v>406</v>
      </c>
      <c r="M270" s="9" t="s">
        <v>407</v>
      </c>
      <c r="N270" s="9" t="s">
        <v>568</v>
      </c>
      <c r="O270" s="9" t="s">
        <v>448</v>
      </c>
      <c r="P270" s="11" t="s">
        <v>526</v>
      </c>
      <c r="Q270" s="11" t="s">
        <v>526</v>
      </c>
      <c r="R270" s="11" t="s">
        <v>411</v>
      </c>
      <c r="S270" s="11"/>
      <c r="T270" s="14"/>
    </row>
    <row r="271" ht="31.05" customHeight="1" spans="1:20">
      <c r="A271" s="6"/>
      <c r="B271" s="9"/>
      <c r="C271" s="9"/>
      <c r="D271" s="9"/>
      <c r="E271" s="9"/>
      <c r="F271" s="9"/>
      <c r="G271" s="10"/>
      <c r="H271" s="10"/>
      <c r="I271" s="10"/>
      <c r="J271" s="10"/>
      <c r="K271" s="9"/>
      <c r="L271" s="9" t="s">
        <v>413</v>
      </c>
      <c r="M271" s="9" t="s">
        <v>419</v>
      </c>
      <c r="N271" s="9" t="s">
        <v>814</v>
      </c>
      <c r="O271" s="9" t="s">
        <v>416</v>
      </c>
      <c r="P271" s="11" t="s">
        <v>815</v>
      </c>
      <c r="Q271" s="11" t="s">
        <v>815</v>
      </c>
      <c r="R271" s="11" t="s">
        <v>418</v>
      </c>
      <c r="S271" s="11"/>
      <c r="T271" s="14"/>
    </row>
    <row r="272" ht="22.8" customHeight="1" spans="1:20">
      <c r="A272" s="6"/>
      <c r="B272" s="9"/>
      <c r="C272" s="9" t="s">
        <v>816</v>
      </c>
      <c r="D272" s="9" t="s">
        <v>402</v>
      </c>
      <c r="E272" s="9" t="s">
        <v>797</v>
      </c>
      <c r="F272" s="9" t="s">
        <v>798</v>
      </c>
      <c r="G272" s="10">
        <v>14400</v>
      </c>
      <c r="H272" s="10">
        <v>14400</v>
      </c>
      <c r="I272" s="10">
        <v>14400</v>
      </c>
      <c r="J272" s="10"/>
      <c r="K272" s="9" t="s">
        <v>817</v>
      </c>
      <c r="L272" s="9" t="s">
        <v>422</v>
      </c>
      <c r="M272" s="9" t="s">
        <v>442</v>
      </c>
      <c r="N272" s="9" t="s">
        <v>818</v>
      </c>
      <c r="O272" s="9" t="s">
        <v>416</v>
      </c>
      <c r="P272" s="11" t="s">
        <v>410</v>
      </c>
      <c r="Q272" s="11" t="s">
        <v>410</v>
      </c>
      <c r="R272" s="11" t="s">
        <v>411</v>
      </c>
      <c r="S272" s="11"/>
      <c r="T272" s="14"/>
    </row>
    <row r="273" ht="22.8" customHeight="1" spans="1:20">
      <c r="A273" s="6"/>
      <c r="B273" s="9"/>
      <c r="C273" s="9"/>
      <c r="D273" s="9"/>
      <c r="E273" s="9"/>
      <c r="F273" s="9"/>
      <c r="G273" s="10"/>
      <c r="H273" s="10"/>
      <c r="I273" s="10"/>
      <c r="J273" s="10"/>
      <c r="K273" s="9"/>
      <c r="L273" s="9" t="s">
        <v>422</v>
      </c>
      <c r="M273" s="9" t="s">
        <v>432</v>
      </c>
      <c r="N273" s="9" t="s">
        <v>455</v>
      </c>
      <c r="O273" s="9" t="s">
        <v>409</v>
      </c>
      <c r="P273" s="11" t="s">
        <v>506</v>
      </c>
      <c r="Q273" s="11" t="s">
        <v>506</v>
      </c>
      <c r="R273" s="11" t="s">
        <v>580</v>
      </c>
      <c r="S273" s="11"/>
      <c r="T273" s="14"/>
    </row>
    <row r="274" ht="31.05" customHeight="1" spans="1:20">
      <c r="A274" s="6"/>
      <c r="B274" s="9"/>
      <c r="C274" s="9"/>
      <c r="D274" s="9"/>
      <c r="E274" s="9"/>
      <c r="F274" s="9"/>
      <c r="G274" s="10"/>
      <c r="H274" s="10"/>
      <c r="I274" s="10"/>
      <c r="J274" s="10"/>
      <c r="K274" s="9"/>
      <c r="L274" s="9" t="s">
        <v>413</v>
      </c>
      <c r="M274" s="9" t="s">
        <v>819</v>
      </c>
      <c r="N274" s="9" t="s">
        <v>820</v>
      </c>
      <c r="O274" s="9" t="s">
        <v>416</v>
      </c>
      <c r="P274" s="11" t="s">
        <v>410</v>
      </c>
      <c r="Q274" s="11" t="s">
        <v>410</v>
      </c>
      <c r="R274" s="11" t="s">
        <v>411</v>
      </c>
      <c r="S274" s="11"/>
      <c r="T274" s="14"/>
    </row>
    <row r="275" ht="22.8" customHeight="1" spans="1:20">
      <c r="A275" s="6"/>
      <c r="B275" s="9"/>
      <c r="C275" s="9"/>
      <c r="D275" s="9"/>
      <c r="E275" s="9"/>
      <c r="F275" s="9"/>
      <c r="G275" s="10"/>
      <c r="H275" s="10"/>
      <c r="I275" s="10"/>
      <c r="J275" s="10"/>
      <c r="K275" s="9"/>
      <c r="L275" s="9" t="s">
        <v>426</v>
      </c>
      <c r="M275" s="9" t="s">
        <v>427</v>
      </c>
      <c r="N275" s="9" t="s">
        <v>821</v>
      </c>
      <c r="O275" s="9" t="s">
        <v>429</v>
      </c>
      <c r="P275" s="11" t="s">
        <v>822</v>
      </c>
      <c r="Q275" s="11" t="s">
        <v>822</v>
      </c>
      <c r="R275" s="11" t="s">
        <v>431</v>
      </c>
      <c r="S275" s="11"/>
      <c r="T275" s="14"/>
    </row>
    <row r="276" ht="22.8" customHeight="1" spans="1:20">
      <c r="A276" s="6"/>
      <c r="B276" s="9"/>
      <c r="C276" s="9"/>
      <c r="D276" s="9"/>
      <c r="E276" s="9"/>
      <c r="F276" s="9"/>
      <c r="G276" s="10"/>
      <c r="H276" s="10"/>
      <c r="I276" s="10"/>
      <c r="J276" s="10"/>
      <c r="K276" s="9"/>
      <c r="L276" s="9" t="s">
        <v>422</v>
      </c>
      <c r="M276" s="9" t="s">
        <v>423</v>
      </c>
      <c r="N276" s="9" t="s">
        <v>823</v>
      </c>
      <c r="O276" s="9" t="s">
        <v>409</v>
      </c>
      <c r="P276" s="11" t="s">
        <v>483</v>
      </c>
      <c r="Q276" s="11" t="s">
        <v>483</v>
      </c>
      <c r="R276" s="11" t="s">
        <v>418</v>
      </c>
      <c r="S276" s="11"/>
      <c r="T276" s="14"/>
    </row>
    <row r="277" ht="46" customHeight="1" spans="1:20">
      <c r="A277" s="6"/>
      <c r="B277" s="9"/>
      <c r="C277" s="9" t="s">
        <v>824</v>
      </c>
      <c r="D277" s="9" t="s">
        <v>402</v>
      </c>
      <c r="E277" s="9" t="s">
        <v>797</v>
      </c>
      <c r="F277" s="9" t="s">
        <v>798</v>
      </c>
      <c r="G277" s="10">
        <v>9482709.6</v>
      </c>
      <c r="H277" s="10">
        <v>4741354.8</v>
      </c>
      <c r="I277" s="10">
        <v>9482709.6</v>
      </c>
      <c r="J277" s="10"/>
      <c r="K277" s="9" t="s">
        <v>825</v>
      </c>
      <c r="L277" s="9" t="s">
        <v>422</v>
      </c>
      <c r="M277" s="9" t="s">
        <v>442</v>
      </c>
      <c r="N277" s="9" t="s">
        <v>826</v>
      </c>
      <c r="O277" s="9" t="s">
        <v>416</v>
      </c>
      <c r="P277" s="11" t="s">
        <v>410</v>
      </c>
      <c r="Q277" s="11" t="s">
        <v>410</v>
      </c>
      <c r="R277" s="11" t="s">
        <v>411</v>
      </c>
      <c r="S277" s="11"/>
      <c r="T277" s="14"/>
    </row>
    <row r="278" ht="22.8" customHeight="1" spans="1:20">
      <c r="A278" s="6"/>
      <c r="B278" s="9"/>
      <c r="C278" s="9"/>
      <c r="D278" s="9"/>
      <c r="E278" s="9"/>
      <c r="F278" s="9"/>
      <c r="G278" s="10"/>
      <c r="H278" s="10"/>
      <c r="I278" s="10"/>
      <c r="J278" s="10"/>
      <c r="K278" s="9"/>
      <c r="L278" s="9" t="s">
        <v>422</v>
      </c>
      <c r="M278" s="9" t="s">
        <v>432</v>
      </c>
      <c r="N278" s="9" t="s">
        <v>455</v>
      </c>
      <c r="O278" s="9" t="s">
        <v>409</v>
      </c>
      <c r="P278" s="11" t="s">
        <v>506</v>
      </c>
      <c r="Q278" s="11" t="s">
        <v>506</v>
      </c>
      <c r="R278" s="11" t="s">
        <v>580</v>
      </c>
      <c r="S278" s="11"/>
      <c r="T278" s="14"/>
    </row>
    <row r="279" ht="31.05" customHeight="1" spans="1:20">
      <c r="A279" s="6"/>
      <c r="B279" s="9"/>
      <c r="C279" s="9"/>
      <c r="D279" s="9"/>
      <c r="E279" s="9"/>
      <c r="F279" s="9"/>
      <c r="G279" s="10"/>
      <c r="H279" s="10"/>
      <c r="I279" s="10"/>
      <c r="J279" s="10"/>
      <c r="K279" s="9"/>
      <c r="L279" s="9" t="s">
        <v>422</v>
      </c>
      <c r="M279" s="9" t="s">
        <v>423</v>
      </c>
      <c r="N279" s="9" t="s">
        <v>827</v>
      </c>
      <c r="O279" s="9" t="s">
        <v>409</v>
      </c>
      <c r="P279" s="11" t="s">
        <v>828</v>
      </c>
      <c r="Q279" s="11" t="s">
        <v>829</v>
      </c>
      <c r="R279" s="11" t="s">
        <v>830</v>
      </c>
      <c r="S279" s="11"/>
      <c r="T279" s="14"/>
    </row>
    <row r="280" ht="31.05" customHeight="1" spans="1:20">
      <c r="A280" s="6"/>
      <c r="B280" s="9"/>
      <c r="C280" s="9"/>
      <c r="D280" s="9"/>
      <c r="E280" s="9"/>
      <c r="F280" s="9"/>
      <c r="G280" s="10"/>
      <c r="H280" s="10"/>
      <c r="I280" s="10"/>
      <c r="J280" s="10"/>
      <c r="K280" s="9"/>
      <c r="L280" s="9" t="s">
        <v>406</v>
      </c>
      <c r="M280" s="9" t="s">
        <v>407</v>
      </c>
      <c r="N280" s="9" t="s">
        <v>831</v>
      </c>
      <c r="O280" s="9" t="s">
        <v>448</v>
      </c>
      <c r="P280" s="11" t="s">
        <v>526</v>
      </c>
      <c r="Q280" s="11" t="s">
        <v>526</v>
      </c>
      <c r="R280" s="11" t="s">
        <v>411</v>
      </c>
      <c r="S280" s="11"/>
      <c r="T280" s="14"/>
    </row>
    <row r="281" ht="31.05" customHeight="1" spans="1:20">
      <c r="A281" s="6"/>
      <c r="B281" s="9"/>
      <c r="C281" s="9"/>
      <c r="D281" s="9"/>
      <c r="E281" s="9"/>
      <c r="F281" s="9"/>
      <c r="G281" s="10"/>
      <c r="H281" s="10"/>
      <c r="I281" s="10"/>
      <c r="J281" s="10"/>
      <c r="K281" s="9"/>
      <c r="L281" s="9" t="s">
        <v>413</v>
      </c>
      <c r="M281" s="9" t="s">
        <v>419</v>
      </c>
      <c r="N281" s="9" t="s">
        <v>800</v>
      </c>
      <c r="O281" s="9" t="s">
        <v>416</v>
      </c>
      <c r="P281" s="11" t="s">
        <v>410</v>
      </c>
      <c r="Q281" s="11" t="s">
        <v>410</v>
      </c>
      <c r="R281" s="11" t="s">
        <v>411</v>
      </c>
      <c r="S281" s="11"/>
      <c r="T281" s="14"/>
    </row>
    <row r="282" ht="31.05" customHeight="1" spans="1:20">
      <c r="A282" s="6"/>
      <c r="B282" s="9"/>
      <c r="C282" s="9" t="s">
        <v>832</v>
      </c>
      <c r="D282" s="9" t="s">
        <v>402</v>
      </c>
      <c r="E282" s="9" t="s">
        <v>808</v>
      </c>
      <c r="F282" s="9" t="s">
        <v>523</v>
      </c>
      <c r="G282" s="10">
        <v>27280</v>
      </c>
      <c r="H282" s="10">
        <v>27280</v>
      </c>
      <c r="I282" s="10">
        <v>27280</v>
      </c>
      <c r="J282" s="10"/>
      <c r="K282" s="9" t="s">
        <v>833</v>
      </c>
      <c r="L282" s="9" t="s">
        <v>413</v>
      </c>
      <c r="M282" s="9" t="s">
        <v>819</v>
      </c>
      <c r="N282" s="9" t="s">
        <v>834</v>
      </c>
      <c r="O282" s="9" t="s">
        <v>416</v>
      </c>
      <c r="P282" s="11" t="s">
        <v>410</v>
      </c>
      <c r="Q282" s="11" t="s">
        <v>410</v>
      </c>
      <c r="R282" s="11" t="s">
        <v>411</v>
      </c>
      <c r="S282" s="11"/>
      <c r="T282" s="14"/>
    </row>
    <row r="283" ht="22.8" customHeight="1" spans="1:20">
      <c r="A283" s="6"/>
      <c r="B283" s="9"/>
      <c r="C283" s="9"/>
      <c r="D283" s="9"/>
      <c r="E283" s="9"/>
      <c r="F283" s="9"/>
      <c r="G283" s="10"/>
      <c r="H283" s="10"/>
      <c r="I283" s="10"/>
      <c r="J283" s="10"/>
      <c r="K283" s="9"/>
      <c r="L283" s="9" t="s">
        <v>422</v>
      </c>
      <c r="M283" s="9" t="s">
        <v>423</v>
      </c>
      <c r="N283" s="9" t="s">
        <v>835</v>
      </c>
      <c r="O283" s="9" t="s">
        <v>409</v>
      </c>
      <c r="P283" s="11" t="s">
        <v>836</v>
      </c>
      <c r="Q283" s="11" t="s">
        <v>836</v>
      </c>
      <c r="R283" s="11" t="s">
        <v>837</v>
      </c>
      <c r="S283" s="11"/>
      <c r="T283" s="14"/>
    </row>
    <row r="284" ht="22.8" customHeight="1" spans="1:20">
      <c r="A284" s="6"/>
      <c r="B284" s="9"/>
      <c r="C284" s="9"/>
      <c r="D284" s="9"/>
      <c r="E284" s="9"/>
      <c r="F284" s="9"/>
      <c r="G284" s="10"/>
      <c r="H284" s="10"/>
      <c r="I284" s="10"/>
      <c r="J284" s="10"/>
      <c r="K284" s="9"/>
      <c r="L284" s="9" t="s">
        <v>422</v>
      </c>
      <c r="M284" s="9" t="s">
        <v>432</v>
      </c>
      <c r="N284" s="9" t="s">
        <v>455</v>
      </c>
      <c r="O284" s="9" t="s">
        <v>409</v>
      </c>
      <c r="P284" s="11" t="s">
        <v>506</v>
      </c>
      <c r="Q284" s="11" t="s">
        <v>506</v>
      </c>
      <c r="R284" s="11" t="s">
        <v>580</v>
      </c>
      <c r="S284" s="11"/>
      <c r="T284" s="14"/>
    </row>
    <row r="285" ht="62.1" customHeight="1" spans="1:20">
      <c r="A285" s="6"/>
      <c r="B285" s="9"/>
      <c r="C285" s="9"/>
      <c r="D285" s="9"/>
      <c r="E285" s="9"/>
      <c r="F285" s="9"/>
      <c r="G285" s="10"/>
      <c r="H285" s="10"/>
      <c r="I285" s="10"/>
      <c r="J285" s="10"/>
      <c r="K285" s="9"/>
      <c r="L285" s="9" t="s">
        <v>413</v>
      </c>
      <c r="M285" s="9" t="s">
        <v>819</v>
      </c>
      <c r="N285" s="9" t="s">
        <v>838</v>
      </c>
      <c r="O285" s="9" t="s">
        <v>416</v>
      </c>
      <c r="P285" s="11" t="s">
        <v>410</v>
      </c>
      <c r="Q285" s="11" t="s">
        <v>410</v>
      </c>
      <c r="R285" s="11" t="s">
        <v>411</v>
      </c>
      <c r="S285" s="11"/>
      <c r="T285" s="14"/>
    </row>
    <row r="286" ht="31.05" customHeight="1" spans="1:20">
      <c r="A286" s="6"/>
      <c r="B286" s="9"/>
      <c r="C286" s="9"/>
      <c r="D286" s="9"/>
      <c r="E286" s="9"/>
      <c r="F286" s="9"/>
      <c r="G286" s="10"/>
      <c r="H286" s="10"/>
      <c r="I286" s="10"/>
      <c r="J286" s="10"/>
      <c r="K286" s="9"/>
      <c r="L286" s="9" t="s">
        <v>406</v>
      </c>
      <c r="M286" s="9" t="s">
        <v>407</v>
      </c>
      <c r="N286" s="9" t="s">
        <v>839</v>
      </c>
      <c r="O286" s="9" t="s">
        <v>448</v>
      </c>
      <c r="P286" s="11" t="s">
        <v>526</v>
      </c>
      <c r="Q286" s="11" t="s">
        <v>526</v>
      </c>
      <c r="R286" s="11" t="s">
        <v>411</v>
      </c>
      <c r="S286" s="11"/>
      <c r="T286" s="14"/>
    </row>
    <row r="287" ht="22.8" customHeight="1" spans="1:20">
      <c r="A287" s="6"/>
      <c r="B287" s="9"/>
      <c r="C287" s="9" t="s">
        <v>840</v>
      </c>
      <c r="D287" s="9" t="s">
        <v>402</v>
      </c>
      <c r="E287" s="9" t="s">
        <v>841</v>
      </c>
      <c r="F287" s="9" t="s">
        <v>842</v>
      </c>
      <c r="G287" s="10">
        <v>49126000</v>
      </c>
      <c r="H287" s="10">
        <v>49126000</v>
      </c>
      <c r="I287" s="10">
        <v>49126000</v>
      </c>
      <c r="J287" s="10"/>
      <c r="K287" s="9" t="s">
        <v>843</v>
      </c>
      <c r="L287" s="9" t="s">
        <v>426</v>
      </c>
      <c r="M287" s="9" t="s">
        <v>427</v>
      </c>
      <c r="N287" s="9" t="s">
        <v>428</v>
      </c>
      <c r="O287" s="9" t="s">
        <v>429</v>
      </c>
      <c r="P287" s="11" t="s">
        <v>844</v>
      </c>
      <c r="Q287" s="11" t="s">
        <v>844</v>
      </c>
      <c r="R287" s="11" t="s">
        <v>431</v>
      </c>
      <c r="S287" s="11"/>
      <c r="T287" s="14"/>
    </row>
    <row r="288" ht="77.05" customHeight="1" spans="1:20">
      <c r="A288" s="6"/>
      <c r="B288" s="9"/>
      <c r="C288" s="9"/>
      <c r="D288" s="9"/>
      <c r="E288" s="9"/>
      <c r="F288" s="9"/>
      <c r="G288" s="10"/>
      <c r="H288" s="10"/>
      <c r="I288" s="10"/>
      <c r="J288" s="10"/>
      <c r="K288" s="9"/>
      <c r="L288" s="9" t="s">
        <v>422</v>
      </c>
      <c r="M288" s="9" t="s">
        <v>442</v>
      </c>
      <c r="N288" s="9" t="s">
        <v>845</v>
      </c>
      <c r="O288" s="9" t="s">
        <v>416</v>
      </c>
      <c r="P288" s="11" t="s">
        <v>846</v>
      </c>
      <c r="Q288" s="11" t="s">
        <v>846</v>
      </c>
      <c r="R288" s="11" t="s">
        <v>418</v>
      </c>
      <c r="S288" s="11"/>
      <c r="T288" s="14"/>
    </row>
    <row r="289" ht="31.05" customHeight="1" spans="1:20">
      <c r="A289" s="6"/>
      <c r="B289" s="9"/>
      <c r="C289" s="9"/>
      <c r="D289" s="9"/>
      <c r="E289" s="9"/>
      <c r="F289" s="9"/>
      <c r="G289" s="10"/>
      <c r="H289" s="10"/>
      <c r="I289" s="10"/>
      <c r="J289" s="10"/>
      <c r="K289" s="9"/>
      <c r="L289" s="9" t="s">
        <v>406</v>
      </c>
      <c r="M289" s="9" t="s">
        <v>407</v>
      </c>
      <c r="N289" s="9" t="s">
        <v>847</v>
      </c>
      <c r="O289" s="9" t="s">
        <v>448</v>
      </c>
      <c r="P289" s="11" t="s">
        <v>526</v>
      </c>
      <c r="Q289" s="11" t="s">
        <v>526</v>
      </c>
      <c r="R289" s="11" t="s">
        <v>411</v>
      </c>
      <c r="S289" s="11"/>
      <c r="T289" s="14"/>
    </row>
    <row r="290" ht="22.8" customHeight="1" spans="1:20">
      <c r="A290" s="6"/>
      <c r="B290" s="9"/>
      <c r="C290" s="9"/>
      <c r="D290" s="9"/>
      <c r="E290" s="9"/>
      <c r="F290" s="9"/>
      <c r="G290" s="10"/>
      <c r="H290" s="10"/>
      <c r="I290" s="10"/>
      <c r="J290" s="10"/>
      <c r="K290" s="9"/>
      <c r="L290" s="9" t="s">
        <v>422</v>
      </c>
      <c r="M290" s="9" t="s">
        <v>432</v>
      </c>
      <c r="N290" s="9" t="s">
        <v>433</v>
      </c>
      <c r="O290" s="9" t="s">
        <v>409</v>
      </c>
      <c r="P290" s="11" t="s">
        <v>506</v>
      </c>
      <c r="Q290" s="11" t="s">
        <v>506</v>
      </c>
      <c r="R290" s="11" t="s">
        <v>580</v>
      </c>
      <c r="S290" s="11"/>
      <c r="T290" s="14"/>
    </row>
    <row r="291" ht="22.8" customHeight="1" spans="1:20">
      <c r="A291" s="6"/>
      <c r="B291" s="9"/>
      <c r="C291" s="9"/>
      <c r="D291" s="9"/>
      <c r="E291" s="9"/>
      <c r="F291" s="9"/>
      <c r="G291" s="10"/>
      <c r="H291" s="10"/>
      <c r="I291" s="10"/>
      <c r="J291" s="10"/>
      <c r="K291" s="9"/>
      <c r="L291" s="9" t="s">
        <v>422</v>
      </c>
      <c r="M291" s="9" t="s">
        <v>423</v>
      </c>
      <c r="N291" s="9" t="s">
        <v>848</v>
      </c>
      <c r="O291" s="9" t="s">
        <v>409</v>
      </c>
      <c r="P291" s="11" t="s">
        <v>849</v>
      </c>
      <c r="Q291" s="11" t="s">
        <v>849</v>
      </c>
      <c r="R291" s="11" t="s">
        <v>418</v>
      </c>
      <c r="S291" s="11"/>
      <c r="T291" s="14"/>
    </row>
    <row r="292" ht="46" customHeight="1" spans="1:20">
      <c r="A292" s="6"/>
      <c r="B292" s="9"/>
      <c r="C292" s="9"/>
      <c r="D292" s="9"/>
      <c r="E292" s="9"/>
      <c r="F292" s="9"/>
      <c r="G292" s="10"/>
      <c r="H292" s="10"/>
      <c r="I292" s="10"/>
      <c r="J292" s="10"/>
      <c r="K292" s="9"/>
      <c r="L292" s="9" t="s">
        <v>413</v>
      </c>
      <c r="M292" s="9" t="s">
        <v>419</v>
      </c>
      <c r="N292" s="9" t="s">
        <v>850</v>
      </c>
      <c r="O292" s="9" t="s">
        <v>416</v>
      </c>
      <c r="P292" s="11" t="s">
        <v>851</v>
      </c>
      <c r="Q292" s="11" t="s">
        <v>851</v>
      </c>
      <c r="R292" s="11" t="s">
        <v>418</v>
      </c>
      <c r="S292" s="11"/>
      <c r="T292" s="14"/>
    </row>
    <row r="293" ht="28.55" customHeight="1" spans="1:20">
      <c r="A293" s="6"/>
      <c r="B293" s="9"/>
      <c r="C293" s="9" t="s">
        <v>852</v>
      </c>
      <c r="D293" s="9" t="s">
        <v>402</v>
      </c>
      <c r="E293" s="9" t="s">
        <v>841</v>
      </c>
      <c r="F293" s="9" t="s">
        <v>842</v>
      </c>
      <c r="G293" s="10">
        <v>150000</v>
      </c>
      <c r="H293" s="10">
        <v>150000</v>
      </c>
      <c r="I293" s="10">
        <v>150000</v>
      </c>
      <c r="J293" s="10"/>
      <c r="K293" s="9" t="s">
        <v>853</v>
      </c>
      <c r="L293" s="9" t="s">
        <v>426</v>
      </c>
      <c r="M293" s="9" t="s">
        <v>427</v>
      </c>
      <c r="N293" s="9" t="s">
        <v>428</v>
      </c>
      <c r="O293" s="9" t="s">
        <v>429</v>
      </c>
      <c r="P293" s="11" t="s">
        <v>535</v>
      </c>
      <c r="Q293" s="11" t="s">
        <v>535</v>
      </c>
      <c r="R293" s="11" t="s">
        <v>431</v>
      </c>
      <c r="S293" s="11"/>
      <c r="T293" s="14"/>
    </row>
    <row r="294" ht="62.1" customHeight="1" spans="1:20">
      <c r="A294" s="6"/>
      <c r="B294" s="9"/>
      <c r="C294" s="9"/>
      <c r="D294" s="9"/>
      <c r="E294" s="9"/>
      <c r="F294" s="9"/>
      <c r="G294" s="10"/>
      <c r="H294" s="10"/>
      <c r="I294" s="10"/>
      <c r="J294" s="10"/>
      <c r="K294" s="9"/>
      <c r="L294" s="9" t="s">
        <v>422</v>
      </c>
      <c r="M294" s="9" t="s">
        <v>442</v>
      </c>
      <c r="N294" s="9" t="s">
        <v>854</v>
      </c>
      <c r="O294" s="9" t="s">
        <v>409</v>
      </c>
      <c r="P294" s="11" t="s">
        <v>410</v>
      </c>
      <c r="Q294" s="11" t="s">
        <v>410</v>
      </c>
      <c r="R294" s="11" t="s">
        <v>411</v>
      </c>
      <c r="S294" s="11"/>
      <c r="T294" s="14"/>
    </row>
    <row r="295" ht="31.05" customHeight="1" spans="1:20">
      <c r="A295" s="6"/>
      <c r="B295" s="9"/>
      <c r="C295" s="9"/>
      <c r="D295" s="9"/>
      <c r="E295" s="9"/>
      <c r="F295" s="9"/>
      <c r="G295" s="10"/>
      <c r="H295" s="10"/>
      <c r="I295" s="10"/>
      <c r="J295" s="10"/>
      <c r="K295" s="9"/>
      <c r="L295" s="9" t="s">
        <v>413</v>
      </c>
      <c r="M295" s="9" t="s">
        <v>419</v>
      </c>
      <c r="N295" s="9" t="s">
        <v>855</v>
      </c>
      <c r="O295" s="9" t="s">
        <v>416</v>
      </c>
      <c r="P295" s="11" t="s">
        <v>856</v>
      </c>
      <c r="Q295" s="11" t="s">
        <v>856</v>
      </c>
      <c r="R295" s="11" t="s">
        <v>418</v>
      </c>
      <c r="S295" s="11"/>
      <c r="T295" s="14"/>
    </row>
    <row r="296" ht="31.05" customHeight="1" spans="1:20">
      <c r="A296" s="6"/>
      <c r="B296" s="9"/>
      <c r="C296" s="9"/>
      <c r="D296" s="9"/>
      <c r="E296" s="9"/>
      <c r="F296" s="9"/>
      <c r="G296" s="10"/>
      <c r="H296" s="10"/>
      <c r="I296" s="10"/>
      <c r="J296" s="10"/>
      <c r="K296" s="9"/>
      <c r="L296" s="9" t="s">
        <v>406</v>
      </c>
      <c r="M296" s="9" t="s">
        <v>407</v>
      </c>
      <c r="N296" s="9" t="s">
        <v>857</v>
      </c>
      <c r="O296" s="9" t="s">
        <v>448</v>
      </c>
      <c r="P296" s="11" t="s">
        <v>526</v>
      </c>
      <c r="Q296" s="11" t="s">
        <v>526</v>
      </c>
      <c r="R296" s="11" t="s">
        <v>411</v>
      </c>
      <c r="S296" s="11"/>
      <c r="T296" s="14"/>
    </row>
    <row r="297" ht="28.55" customHeight="1" spans="1:20">
      <c r="A297" s="6"/>
      <c r="B297" s="9"/>
      <c r="C297" s="9"/>
      <c r="D297" s="9"/>
      <c r="E297" s="9"/>
      <c r="F297" s="9"/>
      <c r="G297" s="10"/>
      <c r="H297" s="10"/>
      <c r="I297" s="10"/>
      <c r="J297" s="10"/>
      <c r="K297" s="9"/>
      <c r="L297" s="9" t="s">
        <v>422</v>
      </c>
      <c r="M297" s="9" t="s">
        <v>432</v>
      </c>
      <c r="N297" s="9" t="s">
        <v>433</v>
      </c>
      <c r="O297" s="9" t="s">
        <v>409</v>
      </c>
      <c r="P297" s="11" t="s">
        <v>506</v>
      </c>
      <c r="Q297" s="11" t="s">
        <v>506</v>
      </c>
      <c r="R297" s="11" t="s">
        <v>580</v>
      </c>
      <c r="S297" s="11"/>
      <c r="T297" s="14"/>
    </row>
    <row r="298" ht="28.55" customHeight="1" spans="1:20">
      <c r="A298" s="6"/>
      <c r="B298" s="9"/>
      <c r="C298" s="9"/>
      <c r="D298" s="9"/>
      <c r="E298" s="9"/>
      <c r="F298" s="9"/>
      <c r="G298" s="10"/>
      <c r="H298" s="10"/>
      <c r="I298" s="10"/>
      <c r="J298" s="10"/>
      <c r="K298" s="9"/>
      <c r="L298" s="9" t="s">
        <v>422</v>
      </c>
      <c r="M298" s="9" t="s">
        <v>423</v>
      </c>
      <c r="N298" s="9" t="s">
        <v>424</v>
      </c>
      <c r="O298" s="9" t="s">
        <v>409</v>
      </c>
      <c r="P298" s="11" t="s">
        <v>849</v>
      </c>
      <c r="Q298" s="11" t="s">
        <v>849</v>
      </c>
      <c r="R298" s="11" t="s">
        <v>418</v>
      </c>
      <c r="S298" s="11"/>
      <c r="T298" s="14"/>
    </row>
    <row r="299" ht="31.05" customHeight="1" spans="1:20">
      <c r="A299" s="6"/>
      <c r="B299" s="9"/>
      <c r="C299" s="9" t="s">
        <v>858</v>
      </c>
      <c r="D299" s="9" t="s">
        <v>402</v>
      </c>
      <c r="E299" s="9" t="s">
        <v>841</v>
      </c>
      <c r="F299" s="9" t="s">
        <v>842</v>
      </c>
      <c r="G299" s="10">
        <v>517600</v>
      </c>
      <c r="H299" s="10">
        <v>517600</v>
      </c>
      <c r="I299" s="10">
        <v>517600</v>
      </c>
      <c r="J299" s="10"/>
      <c r="K299" s="9" t="s">
        <v>859</v>
      </c>
      <c r="L299" s="9" t="s">
        <v>406</v>
      </c>
      <c r="M299" s="9" t="s">
        <v>407</v>
      </c>
      <c r="N299" s="9" t="s">
        <v>791</v>
      </c>
      <c r="O299" s="9" t="s">
        <v>509</v>
      </c>
      <c r="P299" s="11" t="s">
        <v>526</v>
      </c>
      <c r="Q299" s="11" t="s">
        <v>526</v>
      </c>
      <c r="R299" s="11" t="s">
        <v>411</v>
      </c>
      <c r="S299" s="11"/>
      <c r="T299" s="14"/>
    </row>
    <row r="300" ht="62.1" customHeight="1" spans="1:20">
      <c r="A300" s="6"/>
      <c r="B300" s="9"/>
      <c r="C300" s="9"/>
      <c r="D300" s="9"/>
      <c r="E300" s="9"/>
      <c r="F300" s="9"/>
      <c r="G300" s="10"/>
      <c r="H300" s="10"/>
      <c r="I300" s="10"/>
      <c r="J300" s="10"/>
      <c r="K300" s="9"/>
      <c r="L300" s="9" t="s">
        <v>422</v>
      </c>
      <c r="M300" s="9" t="s">
        <v>442</v>
      </c>
      <c r="N300" s="9" t="s">
        <v>854</v>
      </c>
      <c r="O300" s="9" t="s">
        <v>416</v>
      </c>
      <c r="P300" s="11" t="s">
        <v>410</v>
      </c>
      <c r="Q300" s="11" t="s">
        <v>410</v>
      </c>
      <c r="R300" s="11" t="s">
        <v>411</v>
      </c>
      <c r="S300" s="11"/>
      <c r="T300" s="14"/>
    </row>
    <row r="301" ht="22.8" customHeight="1" spans="1:20">
      <c r="A301" s="6"/>
      <c r="B301" s="9"/>
      <c r="C301" s="9"/>
      <c r="D301" s="9"/>
      <c r="E301" s="9"/>
      <c r="F301" s="9"/>
      <c r="G301" s="10"/>
      <c r="H301" s="10"/>
      <c r="I301" s="10"/>
      <c r="J301" s="10"/>
      <c r="K301" s="9"/>
      <c r="L301" s="9" t="s">
        <v>422</v>
      </c>
      <c r="M301" s="9" t="s">
        <v>423</v>
      </c>
      <c r="N301" s="9" t="s">
        <v>424</v>
      </c>
      <c r="O301" s="9" t="s">
        <v>409</v>
      </c>
      <c r="P301" s="11" t="s">
        <v>483</v>
      </c>
      <c r="Q301" s="11" t="s">
        <v>483</v>
      </c>
      <c r="R301" s="11" t="s">
        <v>418</v>
      </c>
      <c r="S301" s="11"/>
      <c r="T301" s="14"/>
    </row>
    <row r="302" ht="22.8" customHeight="1" spans="1:20">
      <c r="A302" s="6"/>
      <c r="B302" s="9"/>
      <c r="C302" s="9"/>
      <c r="D302" s="9"/>
      <c r="E302" s="9"/>
      <c r="F302" s="9"/>
      <c r="G302" s="10"/>
      <c r="H302" s="10"/>
      <c r="I302" s="10"/>
      <c r="J302" s="10"/>
      <c r="K302" s="9"/>
      <c r="L302" s="9" t="s">
        <v>422</v>
      </c>
      <c r="M302" s="9" t="s">
        <v>432</v>
      </c>
      <c r="N302" s="9" t="s">
        <v>455</v>
      </c>
      <c r="O302" s="9" t="s">
        <v>409</v>
      </c>
      <c r="P302" s="11" t="s">
        <v>506</v>
      </c>
      <c r="Q302" s="11" t="s">
        <v>506</v>
      </c>
      <c r="R302" s="11" t="s">
        <v>580</v>
      </c>
      <c r="S302" s="11"/>
      <c r="T302" s="14"/>
    </row>
    <row r="303" ht="31.05" customHeight="1" spans="1:20">
      <c r="A303" s="6"/>
      <c r="B303" s="9"/>
      <c r="C303" s="9"/>
      <c r="D303" s="9"/>
      <c r="E303" s="9"/>
      <c r="F303" s="9"/>
      <c r="G303" s="10"/>
      <c r="H303" s="10"/>
      <c r="I303" s="10"/>
      <c r="J303" s="10"/>
      <c r="K303" s="9"/>
      <c r="L303" s="9" t="s">
        <v>413</v>
      </c>
      <c r="M303" s="9" t="s">
        <v>419</v>
      </c>
      <c r="N303" s="9" t="s">
        <v>860</v>
      </c>
      <c r="O303" s="9" t="s">
        <v>416</v>
      </c>
      <c r="P303" s="11" t="s">
        <v>410</v>
      </c>
      <c r="Q303" s="11" t="s">
        <v>410</v>
      </c>
      <c r="R303" s="11" t="s">
        <v>411</v>
      </c>
      <c r="S303" s="11"/>
      <c r="T303" s="14"/>
    </row>
    <row r="304" ht="62.1" customHeight="1" spans="1:20">
      <c r="A304" s="6"/>
      <c r="B304" s="9"/>
      <c r="C304" s="9" t="s">
        <v>861</v>
      </c>
      <c r="D304" s="9" t="s">
        <v>402</v>
      </c>
      <c r="E304" s="9" t="s">
        <v>841</v>
      </c>
      <c r="F304" s="9" t="s">
        <v>842</v>
      </c>
      <c r="G304" s="10">
        <v>56750</v>
      </c>
      <c r="H304" s="10">
        <v>56750</v>
      </c>
      <c r="I304" s="10">
        <v>56750</v>
      </c>
      <c r="J304" s="10"/>
      <c r="K304" s="9" t="s">
        <v>862</v>
      </c>
      <c r="L304" s="9" t="s">
        <v>422</v>
      </c>
      <c r="M304" s="9" t="s">
        <v>442</v>
      </c>
      <c r="N304" s="9" t="s">
        <v>854</v>
      </c>
      <c r="O304" s="9" t="s">
        <v>409</v>
      </c>
      <c r="P304" s="11" t="s">
        <v>410</v>
      </c>
      <c r="Q304" s="11" t="s">
        <v>410</v>
      </c>
      <c r="R304" s="11" t="s">
        <v>411</v>
      </c>
      <c r="S304" s="11"/>
      <c r="T304" s="14"/>
    </row>
    <row r="305" ht="22.8" customHeight="1" spans="1:20">
      <c r="A305" s="6"/>
      <c r="B305" s="9"/>
      <c r="C305" s="9"/>
      <c r="D305" s="9"/>
      <c r="E305" s="9"/>
      <c r="F305" s="9"/>
      <c r="G305" s="10"/>
      <c r="H305" s="10"/>
      <c r="I305" s="10"/>
      <c r="J305" s="10"/>
      <c r="K305" s="9"/>
      <c r="L305" s="9" t="s">
        <v>422</v>
      </c>
      <c r="M305" s="9" t="s">
        <v>423</v>
      </c>
      <c r="N305" s="9" t="s">
        <v>424</v>
      </c>
      <c r="O305" s="9" t="s">
        <v>409</v>
      </c>
      <c r="P305" s="11" t="s">
        <v>849</v>
      </c>
      <c r="Q305" s="11" t="s">
        <v>849</v>
      </c>
      <c r="R305" s="11" t="s">
        <v>418</v>
      </c>
      <c r="S305" s="11"/>
      <c r="T305" s="14"/>
    </row>
    <row r="306" ht="22.8" customHeight="1" spans="1:20">
      <c r="A306" s="6"/>
      <c r="B306" s="9"/>
      <c r="C306" s="9"/>
      <c r="D306" s="9"/>
      <c r="E306" s="9"/>
      <c r="F306" s="9"/>
      <c r="G306" s="10"/>
      <c r="H306" s="10"/>
      <c r="I306" s="10"/>
      <c r="J306" s="10"/>
      <c r="K306" s="9"/>
      <c r="L306" s="9" t="s">
        <v>422</v>
      </c>
      <c r="M306" s="9" t="s">
        <v>432</v>
      </c>
      <c r="N306" s="9" t="s">
        <v>433</v>
      </c>
      <c r="O306" s="9" t="s">
        <v>409</v>
      </c>
      <c r="P306" s="11" t="s">
        <v>506</v>
      </c>
      <c r="Q306" s="11" t="s">
        <v>506</v>
      </c>
      <c r="R306" s="11" t="s">
        <v>580</v>
      </c>
      <c r="S306" s="11"/>
      <c r="T306" s="14"/>
    </row>
    <row r="307" ht="22.8" customHeight="1" spans="1:20">
      <c r="A307" s="6"/>
      <c r="B307" s="9"/>
      <c r="C307" s="9"/>
      <c r="D307" s="9"/>
      <c r="E307" s="9"/>
      <c r="F307" s="9"/>
      <c r="G307" s="10"/>
      <c r="H307" s="10"/>
      <c r="I307" s="10"/>
      <c r="J307" s="10"/>
      <c r="K307" s="9"/>
      <c r="L307" s="9" t="s">
        <v>426</v>
      </c>
      <c r="M307" s="9" t="s">
        <v>427</v>
      </c>
      <c r="N307" s="9" t="s">
        <v>428</v>
      </c>
      <c r="O307" s="9" t="s">
        <v>429</v>
      </c>
      <c r="P307" s="11" t="s">
        <v>863</v>
      </c>
      <c r="Q307" s="11" t="s">
        <v>863</v>
      </c>
      <c r="R307" s="11" t="s">
        <v>431</v>
      </c>
      <c r="S307" s="11"/>
      <c r="T307" s="14"/>
    </row>
    <row r="308" ht="31.05" customHeight="1" spans="1:20">
      <c r="A308" s="6"/>
      <c r="B308" s="9"/>
      <c r="C308" s="9"/>
      <c r="D308" s="9"/>
      <c r="E308" s="9"/>
      <c r="F308" s="9"/>
      <c r="G308" s="10"/>
      <c r="H308" s="10"/>
      <c r="I308" s="10"/>
      <c r="J308" s="10"/>
      <c r="K308" s="9"/>
      <c r="L308" s="9" t="s">
        <v>413</v>
      </c>
      <c r="M308" s="9" t="s">
        <v>419</v>
      </c>
      <c r="N308" s="9" t="s">
        <v>855</v>
      </c>
      <c r="O308" s="9" t="s">
        <v>416</v>
      </c>
      <c r="P308" s="11" t="s">
        <v>864</v>
      </c>
      <c r="Q308" s="11" t="s">
        <v>864</v>
      </c>
      <c r="R308" s="11" t="s">
        <v>418</v>
      </c>
      <c r="S308" s="11"/>
      <c r="T308" s="14"/>
    </row>
    <row r="309" ht="31.05" customHeight="1" spans="1:20">
      <c r="A309" s="6"/>
      <c r="B309" s="9"/>
      <c r="C309" s="9"/>
      <c r="D309" s="9"/>
      <c r="E309" s="9"/>
      <c r="F309" s="9"/>
      <c r="G309" s="10"/>
      <c r="H309" s="10"/>
      <c r="I309" s="10"/>
      <c r="J309" s="10"/>
      <c r="K309" s="9"/>
      <c r="L309" s="9" t="s">
        <v>406</v>
      </c>
      <c r="M309" s="9" t="s">
        <v>407</v>
      </c>
      <c r="N309" s="9" t="s">
        <v>857</v>
      </c>
      <c r="O309" s="9" t="s">
        <v>448</v>
      </c>
      <c r="P309" s="11" t="s">
        <v>526</v>
      </c>
      <c r="Q309" s="11" t="s">
        <v>526</v>
      </c>
      <c r="R309" s="11" t="s">
        <v>411</v>
      </c>
      <c r="S309" s="11"/>
      <c r="T309" s="14"/>
    </row>
    <row r="310" ht="31.05" customHeight="1" spans="1:20">
      <c r="A310" s="6"/>
      <c r="B310" s="9"/>
      <c r="C310" s="9" t="s">
        <v>865</v>
      </c>
      <c r="D310" s="9" t="s">
        <v>402</v>
      </c>
      <c r="E310" s="9" t="s">
        <v>746</v>
      </c>
      <c r="F310" s="9" t="s">
        <v>747</v>
      </c>
      <c r="G310" s="10">
        <v>15000</v>
      </c>
      <c r="H310" s="10">
        <v>15000</v>
      </c>
      <c r="I310" s="10">
        <v>15000</v>
      </c>
      <c r="J310" s="10"/>
      <c r="K310" s="9" t="s">
        <v>866</v>
      </c>
      <c r="L310" s="9" t="s">
        <v>406</v>
      </c>
      <c r="M310" s="9" t="s">
        <v>407</v>
      </c>
      <c r="N310" s="9" t="s">
        <v>468</v>
      </c>
      <c r="O310" s="9" t="s">
        <v>409</v>
      </c>
      <c r="P310" s="11" t="s">
        <v>410</v>
      </c>
      <c r="Q310" s="11" t="s">
        <v>410</v>
      </c>
      <c r="R310" s="11" t="s">
        <v>411</v>
      </c>
      <c r="S310" s="11"/>
      <c r="T310" s="14"/>
    </row>
    <row r="311" ht="22.8" customHeight="1" spans="1:20">
      <c r="A311" s="6"/>
      <c r="B311" s="9"/>
      <c r="C311" s="9"/>
      <c r="D311" s="9"/>
      <c r="E311" s="9"/>
      <c r="F311" s="9"/>
      <c r="G311" s="10"/>
      <c r="H311" s="10"/>
      <c r="I311" s="10"/>
      <c r="J311" s="10"/>
      <c r="K311" s="9"/>
      <c r="L311" s="9" t="s">
        <v>422</v>
      </c>
      <c r="M311" s="9" t="s">
        <v>442</v>
      </c>
      <c r="N311" s="9" t="s">
        <v>867</v>
      </c>
      <c r="O311" s="9" t="s">
        <v>416</v>
      </c>
      <c r="P311" s="11" t="s">
        <v>410</v>
      </c>
      <c r="Q311" s="11" t="s">
        <v>410</v>
      </c>
      <c r="R311" s="11" t="s">
        <v>411</v>
      </c>
      <c r="S311" s="11"/>
      <c r="T311" s="14"/>
    </row>
    <row r="312" ht="22.8" customHeight="1" spans="1:20">
      <c r="A312" s="6"/>
      <c r="B312" s="9"/>
      <c r="C312" s="9"/>
      <c r="D312" s="9"/>
      <c r="E312" s="9"/>
      <c r="F312" s="9"/>
      <c r="G312" s="10"/>
      <c r="H312" s="10"/>
      <c r="I312" s="10"/>
      <c r="J312" s="10"/>
      <c r="K312" s="9"/>
      <c r="L312" s="9" t="s">
        <v>422</v>
      </c>
      <c r="M312" s="9" t="s">
        <v>432</v>
      </c>
      <c r="N312" s="9" t="s">
        <v>455</v>
      </c>
      <c r="O312" s="9" t="s">
        <v>409</v>
      </c>
      <c r="P312" s="11" t="s">
        <v>506</v>
      </c>
      <c r="Q312" s="11" t="s">
        <v>506</v>
      </c>
      <c r="R312" s="11" t="s">
        <v>580</v>
      </c>
      <c r="S312" s="11"/>
      <c r="T312" s="14"/>
    </row>
    <row r="313" ht="22.8" customHeight="1" spans="1:20">
      <c r="A313" s="6"/>
      <c r="B313" s="9"/>
      <c r="C313" s="9"/>
      <c r="D313" s="9"/>
      <c r="E313" s="9"/>
      <c r="F313" s="9"/>
      <c r="G313" s="10"/>
      <c r="H313" s="10"/>
      <c r="I313" s="10"/>
      <c r="J313" s="10"/>
      <c r="K313" s="9"/>
      <c r="L313" s="9" t="s">
        <v>422</v>
      </c>
      <c r="M313" s="9" t="s">
        <v>423</v>
      </c>
      <c r="N313" s="9" t="s">
        <v>868</v>
      </c>
      <c r="O313" s="9" t="s">
        <v>409</v>
      </c>
      <c r="P313" s="11" t="s">
        <v>506</v>
      </c>
      <c r="Q313" s="11" t="s">
        <v>506</v>
      </c>
      <c r="R313" s="11" t="s">
        <v>418</v>
      </c>
      <c r="S313" s="11"/>
      <c r="T313" s="14"/>
    </row>
    <row r="314" ht="31.05" customHeight="1" spans="1:20">
      <c r="A314" s="6"/>
      <c r="B314" s="9"/>
      <c r="C314" s="9"/>
      <c r="D314" s="9"/>
      <c r="E314" s="9"/>
      <c r="F314" s="9"/>
      <c r="G314" s="10"/>
      <c r="H314" s="10"/>
      <c r="I314" s="10"/>
      <c r="J314" s="10"/>
      <c r="K314" s="9"/>
      <c r="L314" s="9" t="s">
        <v>413</v>
      </c>
      <c r="M314" s="9" t="s">
        <v>582</v>
      </c>
      <c r="N314" s="9" t="s">
        <v>869</v>
      </c>
      <c r="O314" s="9" t="s">
        <v>509</v>
      </c>
      <c r="P314" s="11" t="s">
        <v>870</v>
      </c>
      <c r="Q314" s="11" t="s">
        <v>870</v>
      </c>
      <c r="R314" s="11" t="s">
        <v>431</v>
      </c>
      <c r="S314" s="11"/>
      <c r="T314" s="14"/>
    </row>
    <row r="315" ht="31.05" customHeight="1" spans="1:20">
      <c r="A315" s="6"/>
      <c r="B315" s="9"/>
      <c r="C315" s="9" t="s">
        <v>871</v>
      </c>
      <c r="D315" s="9" t="s">
        <v>402</v>
      </c>
      <c r="E315" s="9" t="s">
        <v>787</v>
      </c>
      <c r="F315" s="9" t="s">
        <v>788</v>
      </c>
      <c r="G315" s="10">
        <v>6390000</v>
      </c>
      <c r="H315" s="10">
        <v>6390000</v>
      </c>
      <c r="I315" s="10">
        <v>6390000</v>
      </c>
      <c r="J315" s="10"/>
      <c r="K315" s="15" t="s">
        <v>872</v>
      </c>
      <c r="L315" s="9" t="s">
        <v>413</v>
      </c>
      <c r="M315" s="9" t="s">
        <v>419</v>
      </c>
      <c r="N315" s="9" t="s">
        <v>873</v>
      </c>
      <c r="O315" s="9" t="s">
        <v>416</v>
      </c>
      <c r="P315" s="11" t="s">
        <v>410</v>
      </c>
      <c r="Q315" s="11" t="s">
        <v>410</v>
      </c>
      <c r="R315" s="11" t="s">
        <v>411</v>
      </c>
      <c r="S315" s="11"/>
      <c r="T315" s="14"/>
    </row>
    <row r="316" ht="22.8" customHeight="1" spans="1:20">
      <c r="A316" s="6"/>
      <c r="B316" s="9"/>
      <c r="C316" s="9"/>
      <c r="D316" s="9"/>
      <c r="E316" s="9"/>
      <c r="F316" s="9"/>
      <c r="G316" s="10"/>
      <c r="H316" s="10"/>
      <c r="I316" s="10"/>
      <c r="J316" s="10"/>
      <c r="K316" s="9"/>
      <c r="L316" s="9" t="s">
        <v>422</v>
      </c>
      <c r="M316" s="9" t="s">
        <v>442</v>
      </c>
      <c r="N316" s="9" t="s">
        <v>874</v>
      </c>
      <c r="O316" s="9" t="s">
        <v>448</v>
      </c>
      <c r="P316" s="11" t="s">
        <v>792</v>
      </c>
      <c r="Q316" s="11" t="s">
        <v>792</v>
      </c>
      <c r="R316" s="11" t="s">
        <v>411</v>
      </c>
      <c r="S316" s="11"/>
      <c r="T316" s="14"/>
    </row>
    <row r="317" ht="22.8" customHeight="1" spans="1:20">
      <c r="A317" s="6"/>
      <c r="B317" s="9"/>
      <c r="C317" s="9"/>
      <c r="D317" s="9"/>
      <c r="E317" s="9"/>
      <c r="F317" s="9"/>
      <c r="G317" s="10"/>
      <c r="H317" s="10"/>
      <c r="I317" s="10"/>
      <c r="J317" s="10"/>
      <c r="K317" s="9"/>
      <c r="L317" s="9" t="s">
        <v>422</v>
      </c>
      <c r="M317" s="9" t="s">
        <v>423</v>
      </c>
      <c r="N317" s="9" t="s">
        <v>875</v>
      </c>
      <c r="O317" s="9" t="s">
        <v>409</v>
      </c>
      <c r="P317" s="11" t="s">
        <v>622</v>
      </c>
      <c r="Q317" s="11" t="s">
        <v>622</v>
      </c>
      <c r="R317" s="11" t="s">
        <v>418</v>
      </c>
      <c r="S317" s="11"/>
      <c r="T317" s="14"/>
    </row>
    <row r="318" ht="31.05" customHeight="1" spans="1:20">
      <c r="A318" s="6"/>
      <c r="B318" s="9"/>
      <c r="C318" s="9"/>
      <c r="D318" s="9"/>
      <c r="E318" s="9"/>
      <c r="F318" s="9"/>
      <c r="G318" s="10"/>
      <c r="H318" s="10"/>
      <c r="I318" s="10"/>
      <c r="J318" s="10"/>
      <c r="K318" s="9"/>
      <c r="L318" s="9" t="s">
        <v>406</v>
      </c>
      <c r="M318" s="9" t="s">
        <v>407</v>
      </c>
      <c r="N318" s="9" t="s">
        <v>791</v>
      </c>
      <c r="O318" s="9" t="s">
        <v>448</v>
      </c>
      <c r="P318" s="11" t="s">
        <v>792</v>
      </c>
      <c r="Q318" s="11" t="s">
        <v>792</v>
      </c>
      <c r="R318" s="11" t="s">
        <v>411</v>
      </c>
      <c r="S318" s="11"/>
      <c r="T318" s="14"/>
    </row>
    <row r="319" ht="22.8" customHeight="1" spans="1:20">
      <c r="A319" s="6"/>
      <c r="B319" s="9"/>
      <c r="C319" s="9"/>
      <c r="D319" s="9"/>
      <c r="E319" s="9"/>
      <c r="F319" s="9"/>
      <c r="G319" s="10"/>
      <c r="H319" s="10"/>
      <c r="I319" s="10"/>
      <c r="J319" s="10"/>
      <c r="K319" s="9"/>
      <c r="L319" s="9" t="s">
        <v>422</v>
      </c>
      <c r="M319" s="9" t="s">
        <v>432</v>
      </c>
      <c r="N319" s="9" t="s">
        <v>455</v>
      </c>
      <c r="O319" s="9" t="s">
        <v>409</v>
      </c>
      <c r="P319" s="11" t="s">
        <v>506</v>
      </c>
      <c r="Q319" s="11" t="s">
        <v>506</v>
      </c>
      <c r="R319" s="11" t="s">
        <v>580</v>
      </c>
      <c r="S319" s="11"/>
      <c r="T319" s="14"/>
    </row>
    <row r="320" ht="22.8" customHeight="1" spans="1:20">
      <c r="A320" s="6"/>
      <c r="B320" s="9"/>
      <c r="C320" s="9" t="s">
        <v>876</v>
      </c>
      <c r="D320" s="9" t="s">
        <v>402</v>
      </c>
      <c r="E320" s="9" t="s">
        <v>797</v>
      </c>
      <c r="F320" s="9" t="s">
        <v>798</v>
      </c>
      <c r="G320" s="10">
        <v>5658920</v>
      </c>
      <c r="H320" s="10">
        <v>5658920</v>
      </c>
      <c r="I320" s="10">
        <v>5658920</v>
      </c>
      <c r="J320" s="10"/>
      <c r="K320" s="15" t="s">
        <v>877</v>
      </c>
      <c r="L320" s="9" t="s">
        <v>422</v>
      </c>
      <c r="M320" s="9" t="s">
        <v>442</v>
      </c>
      <c r="N320" s="9" t="s">
        <v>878</v>
      </c>
      <c r="O320" s="9" t="s">
        <v>416</v>
      </c>
      <c r="P320" s="11" t="s">
        <v>410</v>
      </c>
      <c r="Q320" s="11" t="s">
        <v>410</v>
      </c>
      <c r="R320" s="11" t="s">
        <v>411</v>
      </c>
      <c r="S320" s="11"/>
      <c r="T320" s="14"/>
    </row>
    <row r="321" ht="22.8" customHeight="1" spans="1:20">
      <c r="A321" s="6"/>
      <c r="B321" s="9"/>
      <c r="C321" s="9"/>
      <c r="D321" s="9"/>
      <c r="E321" s="9"/>
      <c r="F321" s="9"/>
      <c r="G321" s="10"/>
      <c r="H321" s="10"/>
      <c r="I321" s="10"/>
      <c r="J321" s="10"/>
      <c r="K321" s="9"/>
      <c r="L321" s="9" t="s">
        <v>422</v>
      </c>
      <c r="M321" s="9" t="s">
        <v>432</v>
      </c>
      <c r="N321" s="9" t="s">
        <v>455</v>
      </c>
      <c r="O321" s="9" t="s">
        <v>409</v>
      </c>
      <c r="P321" s="11" t="s">
        <v>506</v>
      </c>
      <c r="Q321" s="11" t="s">
        <v>506</v>
      </c>
      <c r="R321" s="11" t="s">
        <v>580</v>
      </c>
      <c r="S321" s="11"/>
      <c r="T321" s="14"/>
    </row>
    <row r="322" ht="31.05" customHeight="1" spans="1:20">
      <c r="A322" s="6"/>
      <c r="B322" s="9"/>
      <c r="C322" s="9"/>
      <c r="D322" s="9"/>
      <c r="E322" s="9"/>
      <c r="F322" s="9"/>
      <c r="G322" s="10"/>
      <c r="H322" s="10"/>
      <c r="I322" s="10"/>
      <c r="J322" s="10"/>
      <c r="K322" s="9"/>
      <c r="L322" s="9" t="s">
        <v>406</v>
      </c>
      <c r="M322" s="9" t="s">
        <v>407</v>
      </c>
      <c r="N322" s="9" t="s">
        <v>879</v>
      </c>
      <c r="O322" s="9" t="s">
        <v>448</v>
      </c>
      <c r="P322" s="11" t="s">
        <v>526</v>
      </c>
      <c r="Q322" s="11" t="s">
        <v>526</v>
      </c>
      <c r="R322" s="11" t="s">
        <v>411</v>
      </c>
      <c r="S322" s="11"/>
      <c r="T322" s="14"/>
    </row>
    <row r="323" ht="22.8" customHeight="1" spans="1:20">
      <c r="A323" s="6"/>
      <c r="B323" s="9"/>
      <c r="C323" s="9"/>
      <c r="D323" s="9"/>
      <c r="E323" s="9"/>
      <c r="F323" s="9"/>
      <c r="G323" s="10"/>
      <c r="H323" s="10"/>
      <c r="I323" s="10"/>
      <c r="J323" s="10"/>
      <c r="K323" s="9"/>
      <c r="L323" s="9" t="s">
        <v>413</v>
      </c>
      <c r="M323" s="9" t="s">
        <v>419</v>
      </c>
      <c r="N323" s="9" t="s">
        <v>879</v>
      </c>
      <c r="O323" s="9" t="s">
        <v>416</v>
      </c>
      <c r="P323" s="11" t="s">
        <v>410</v>
      </c>
      <c r="Q323" s="11" t="s">
        <v>410</v>
      </c>
      <c r="R323" s="11" t="s">
        <v>411</v>
      </c>
      <c r="S323" s="11"/>
      <c r="T323" s="14"/>
    </row>
    <row r="324" ht="22.8" customHeight="1" spans="1:20">
      <c r="A324" s="6"/>
      <c r="B324" s="9"/>
      <c r="C324" s="9"/>
      <c r="D324" s="9"/>
      <c r="E324" s="9"/>
      <c r="F324" s="9"/>
      <c r="G324" s="10"/>
      <c r="H324" s="10"/>
      <c r="I324" s="10"/>
      <c r="J324" s="10"/>
      <c r="K324" s="9"/>
      <c r="L324" s="9" t="s">
        <v>422</v>
      </c>
      <c r="M324" s="9" t="s">
        <v>423</v>
      </c>
      <c r="N324" s="9" t="s">
        <v>880</v>
      </c>
      <c r="O324" s="9" t="s">
        <v>409</v>
      </c>
      <c r="P324" s="11" t="s">
        <v>881</v>
      </c>
      <c r="Q324" s="11" t="s">
        <v>881</v>
      </c>
      <c r="R324" s="11" t="s">
        <v>830</v>
      </c>
      <c r="S324" s="11"/>
      <c r="T324" s="14"/>
    </row>
    <row r="325" ht="43.45" customHeight="1" spans="1:20">
      <c r="A325" s="6"/>
      <c r="B325" s="9"/>
      <c r="C325" s="9" t="s">
        <v>882</v>
      </c>
      <c r="D325" s="9" t="s">
        <v>402</v>
      </c>
      <c r="E325" s="9" t="s">
        <v>797</v>
      </c>
      <c r="F325" s="9" t="s">
        <v>798</v>
      </c>
      <c r="G325" s="10">
        <v>6973824</v>
      </c>
      <c r="H325" s="10">
        <v>6973824</v>
      </c>
      <c r="I325" s="10">
        <v>6973824</v>
      </c>
      <c r="J325" s="10"/>
      <c r="K325" s="15" t="s">
        <v>883</v>
      </c>
      <c r="L325" s="9" t="s">
        <v>406</v>
      </c>
      <c r="M325" s="9" t="s">
        <v>407</v>
      </c>
      <c r="N325" s="9" t="s">
        <v>884</v>
      </c>
      <c r="O325" s="9" t="s">
        <v>448</v>
      </c>
      <c r="P325" s="11" t="s">
        <v>526</v>
      </c>
      <c r="Q325" s="11" t="s">
        <v>526</v>
      </c>
      <c r="R325" s="11" t="s">
        <v>411</v>
      </c>
      <c r="S325" s="11"/>
      <c r="T325" s="14"/>
    </row>
    <row r="326" ht="43.45" customHeight="1" spans="1:20">
      <c r="A326" s="6"/>
      <c r="B326" s="9"/>
      <c r="C326" s="9"/>
      <c r="D326" s="9"/>
      <c r="E326" s="9"/>
      <c r="F326" s="9"/>
      <c r="G326" s="10"/>
      <c r="H326" s="10"/>
      <c r="I326" s="10"/>
      <c r="J326" s="10"/>
      <c r="K326" s="9"/>
      <c r="L326" s="9" t="s">
        <v>422</v>
      </c>
      <c r="M326" s="9" t="s">
        <v>432</v>
      </c>
      <c r="N326" s="9" t="s">
        <v>455</v>
      </c>
      <c r="O326" s="9" t="s">
        <v>409</v>
      </c>
      <c r="P326" s="11" t="s">
        <v>506</v>
      </c>
      <c r="Q326" s="11" t="s">
        <v>506</v>
      </c>
      <c r="R326" s="11" t="s">
        <v>580</v>
      </c>
      <c r="S326" s="11"/>
      <c r="T326" s="14"/>
    </row>
    <row r="327" ht="43.45" customHeight="1" spans="1:20">
      <c r="A327" s="6"/>
      <c r="B327" s="9"/>
      <c r="C327" s="9"/>
      <c r="D327" s="9"/>
      <c r="E327" s="9"/>
      <c r="F327" s="9"/>
      <c r="G327" s="10"/>
      <c r="H327" s="10"/>
      <c r="I327" s="10"/>
      <c r="J327" s="10"/>
      <c r="K327" s="9"/>
      <c r="L327" s="9" t="s">
        <v>422</v>
      </c>
      <c r="M327" s="9" t="s">
        <v>423</v>
      </c>
      <c r="N327" s="9" t="s">
        <v>885</v>
      </c>
      <c r="O327" s="9" t="s">
        <v>409</v>
      </c>
      <c r="P327" s="11" t="s">
        <v>886</v>
      </c>
      <c r="Q327" s="11" t="s">
        <v>886</v>
      </c>
      <c r="R327" s="11" t="s">
        <v>830</v>
      </c>
      <c r="S327" s="11"/>
      <c r="T327" s="14"/>
    </row>
    <row r="328" ht="43.45" customHeight="1" spans="1:20">
      <c r="A328" s="6"/>
      <c r="B328" s="9"/>
      <c r="C328" s="9"/>
      <c r="D328" s="9"/>
      <c r="E328" s="9"/>
      <c r="F328" s="9"/>
      <c r="G328" s="10"/>
      <c r="H328" s="10"/>
      <c r="I328" s="10"/>
      <c r="J328" s="10"/>
      <c r="K328" s="9"/>
      <c r="L328" s="9" t="s">
        <v>422</v>
      </c>
      <c r="M328" s="9" t="s">
        <v>442</v>
      </c>
      <c r="N328" s="9" t="s">
        <v>887</v>
      </c>
      <c r="O328" s="9" t="s">
        <v>409</v>
      </c>
      <c r="P328" s="11" t="s">
        <v>449</v>
      </c>
      <c r="Q328" s="11" t="s">
        <v>449</v>
      </c>
      <c r="R328" s="11" t="s">
        <v>411</v>
      </c>
      <c r="S328" s="11"/>
      <c r="T328" s="14"/>
    </row>
    <row r="329" ht="43.45" customHeight="1" spans="1:20">
      <c r="A329" s="6"/>
      <c r="B329" s="9"/>
      <c r="C329" s="9"/>
      <c r="D329" s="9"/>
      <c r="E329" s="9"/>
      <c r="F329" s="9"/>
      <c r="G329" s="10"/>
      <c r="H329" s="10"/>
      <c r="I329" s="10"/>
      <c r="J329" s="10"/>
      <c r="K329" s="9"/>
      <c r="L329" s="9" t="s">
        <v>413</v>
      </c>
      <c r="M329" s="9" t="s">
        <v>419</v>
      </c>
      <c r="N329" s="9" t="s">
        <v>888</v>
      </c>
      <c r="O329" s="9" t="s">
        <v>416</v>
      </c>
      <c r="P329" s="11" t="s">
        <v>889</v>
      </c>
      <c r="Q329" s="11" t="s">
        <v>889</v>
      </c>
      <c r="R329" s="11" t="s">
        <v>418</v>
      </c>
      <c r="S329" s="11"/>
      <c r="T329" s="14"/>
    </row>
    <row r="330" ht="22.8" customHeight="1" spans="1:20">
      <c r="A330" s="6"/>
      <c r="B330" s="9"/>
      <c r="C330" s="9" t="s">
        <v>890</v>
      </c>
      <c r="D330" s="9" t="s">
        <v>402</v>
      </c>
      <c r="E330" s="9" t="s">
        <v>797</v>
      </c>
      <c r="F330" s="9" t="s">
        <v>798</v>
      </c>
      <c r="G330" s="10">
        <v>9482709.6</v>
      </c>
      <c r="H330" s="10">
        <v>9482709.6</v>
      </c>
      <c r="I330" s="10">
        <v>9482709.6</v>
      </c>
      <c r="J330" s="10"/>
      <c r="K330" s="9" t="s">
        <v>891</v>
      </c>
      <c r="L330" s="9" t="s">
        <v>422</v>
      </c>
      <c r="M330" s="9" t="s">
        <v>432</v>
      </c>
      <c r="N330" s="9" t="s">
        <v>455</v>
      </c>
      <c r="O330" s="9" t="s">
        <v>409</v>
      </c>
      <c r="P330" s="11" t="s">
        <v>506</v>
      </c>
      <c r="Q330" s="11" t="s">
        <v>506</v>
      </c>
      <c r="R330" s="11" t="s">
        <v>580</v>
      </c>
      <c r="S330" s="11"/>
      <c r="T330" s="14"/>
    </row>
    <row r="331" ht="31.05" customHeight="1" spans="1:20">
      <c r="A331" s="6"/>
      <c r="B331" s="9"/>
      <c r="C331" s="9"/>
      <c r="D331" s="9"/>
      <c r="E331" s="9"/>
      <c r="F331" s="9"/>
      <c r="G331" s="10"/>
      <c r="H331" s="10"/>
      <c r="I331" s="10"/>
      <c r="J331" s="10"/>
      <c r="K331" s="9"/>
      <c r="L331" s="9" t="s">
        <v>406</v>
      </c>
      <c r="M331" s="9" t="s">
        <v>407</v>
      </c>
      <c r="N331" s="9" t="s">
        <v>831</v>
      </c>
      <c r="O331" s="9" t="s">
        <v>448</v>
      </c>
      <c r="P331" s="11" t="s">
        <v>449</v>
      </c>
      <c r="Q331" s="11" t="s">
        <v>449</v>
      </c>
      <c r="R331" s="11" t="s">
        <v>411</v>
      </c>
      <c r="S331" s="11"/>
      <c r="T331" s="14"/>
    </row>
    <row r="332" ht="31.05" customHeight="1" spans="1:20">
      <c r="A332" s="6"/>
      <c r="B332" s="9"/>
      <c r="C332" s="9"/>
      <c r="D332" s="9"/>
      <c r="E332" s="9"/>
      <c r="F332" s="9"/>
      <c r="G332" s="10"/>
      <c r="H332" s="10"/>
      <c r="I332" s="10"/>
      <c r="J332" s="10"/>
      <c r="K332" s="9"/>
      <c r="L332" s="9" t="s">
        <v>413</v>
      </c>
      <c r="M332" s="9" t="s">
        <v>419</v>
      </c>
      <c r="N332" s="9" t="s">
        <v>892</v>
      </c>
      <c r="O332" s="9" t="s">
        <v>416</v>
      </c>
      <c r="P332" s="11" t="s">
        <v>410</v>
      </c>
      <c r="Q332" s="11" t="s">
        <v>410</v>
      </c>
      <c r="R332" s="11" t="s">
        <v>411</v>
      </c>
      <c r="S332" s="11"/>
      <c r="T332" s="14"/>
    </row>
    <row r="333" ht="46" customHeight="1" spans="1:20">
      <c r="A333" s="6"/>
      <c r="B333" s="9"/>
      <c r="C333" s="9"/>
      <c r="D333" s="9"/>
      <c r="E333" s="9"/>
      <c r="F333" s="9"/>
      <c r="G333" s="10"/>
      <c r="H333" s="10"/>
      <c r="I333" s="10"/>
      <c r="J333" s="10"/>
      <c r="K333" s="9"/>
      <c r="L333" s="9" t="s">
        <v>422</v>
      </c>
      <c r="M333" s="9" t="s">
        <v>442</v>
      </c>
      <c r="N333" s="9" t="s">
        <v>826</v>
      </c>
      <c r="O333" s="9" t="s">
        <v>416</v>
      </c>
      <c r="P333" s="11" t="s">
        <v>410</v>
      </c>
      <c r="Q333" s="11" t="s">
        <v>410</v>
      </c>
      <c r="R333" s="11" t="s">
        <v>411</v>
      </c>
      <c r="S333" s="11"/>
      <c r="T333" s="14"/>
    </row>
    <row r="334" ht="31.05" customHeight="1" spans="1:20">
      <c r="A334" s="6"/>
      <c r="B334" s="9"/>
      <c r="C334" s="9"/>
      <c r="D334" s="9"/>
      <c r="E334" s="9"/>
      <c r="F334" s="9"/>
      <c r="G334" s="10"/>
      <c r="H334" s="10"/>
      <c r="I334" s="10"/>
      <c r="J334" s="10"/>
      <c r="K334" s="9"/>
      <c r="L334" s="9" t="s">
        <v>422</v>
      </c>
      <c r="M334" s="9" t="s">
        <v>423</v>
      </c>
      <c r="N334" s="9" t="s">
        <v>827</v>
      </c>
      <c r="O334" s="9" t="s">
        <v>409</v>
      </c>
      <c r="P334" s="11" t="s">
        <v>828</v>
      </c>
      <c r="Q334" s="11" t="s">
        <v>828</v>
      </c>
      <c r="R334" s="11" t="s">
        <v>830</v>
      </c>
      <c r="S334" s="11"/>
      <c r="T334" s="14"/>
    </row>
    <row r="335" ht="35.45" customHeight="1" spans="1:20">
      <c r="A335" s="6"/>
      <c r="B335" s="9"/>
      <c r="C335" s="9" t="s">
        <v>893</v>
      </c>
      <c r="D335" s="9" t="s">
        <v>402</v>
      </c>
      <c r="E335" s="9" t="s">
        <v>746</v>
      </c>
      <c r="F335" s="9" t="s">
        <v>747</v>
      </c>
      <c r="G335" s="10">
        <v>27750.53</v>
      </c>
      <c r="H335" s="10">
        <v>27750.53</v>
      </c>
      <c r="I335" s="10">
        <v>27750.53</v>
      </c>
      <c r="J335" s="10"/>
      <c r="K335" s="9" t="s">
        <v>894</v>
      </c>
      <c r="L335" s="9" t="s">
        <v>422</v>
      </c>
      <c r="M335" s="9" t="s">
        <v>423</v>
      </c>
      <c r="N335" s="9" t="s">
        <v>749</v>
      </c>
      <c r="O335" s="9" t="s">
        <v>409</v>
      </c>
      <c r="P335" s="11" t="s">
        <v>506</v>
      </c>
      <c r="Q335" s="11" t="s">
        <v>506</v>
      </c>
      <c r="R335" s="11" t="s">
        <v>418</v>
      </c>
      <c r="S335" s="11"/>
      <c r="T335" s="14"/>
    </row>
    <row r="336" ht="35.45" customHeight="1" spans="1:20">
      <c r="A336" s="6"/>
      <c r="B336" s="9"/>
      <c r="C336" s="9"/>
      <c r="D336" s="9"/>
      <c r="E336" s="9"/>
      <c r="F336" s="9"/>
      <c r="G336" s="10"/>
      <c r="H336" s="10"/>
      <c r="I336" s="10"/>
      <c r="J336" s="10"/>
      <c r="K336" s="9"/>
      <c r="L336" s="9" t="s">
        <v>406</v>
      </c>
      <c r="M336" s="9" t="s">
        <v>407</v>
      </c>
      <c r="N336" s="9" t="s">
        <v>895</v>
      </c>
      <c r="O336" s="9" t="s">
        <v>448</v>
      </c>
      <c r="P336" s="11" t="s">
        <v>526</v>
      </c>
      <c r="Q336" s="11" t="s">
        <v>526</v>
      </c>
      <c r="R336" s="11" t="s">
        <v>411</v>
      </c>
      <c r="S336" s="11"/>
      <c r="T336" s="14"/>
    </row>
    <row r="337" ht="35.45" customHeight="1" spans="1:20">
      <c r="A337" s="6"/>
      <c r="B337" s="9"/>
      <c r="C337" s="9"/>
      <c r="D337" s="9"/>
      <c r="E337" s="9"/>
      <c r="F337" s="9"/>
      <c r="G337" s="10"/>
      <c r="H337" s="10"/>
      <c r="I337" s="10"/>
      <c r="J337" s="10"/>
      <c r="K337" s="9"/>
      <c r="L337" s="9" t="s">
        <v>413</v>
      </c>
      <c r="M337" s="9" t="s">
        <v>419</v>
      </c>
      <c r="N337" s="9" t="s">
        <v>896</v>
      </c>
      <c r="O337" s="9" t="s">
        <v>416</v>
      </c>
      <c r="P337" s="11" t="s">
        <v>897</v>
      </c>
      <c r="Q337" s="11" t="s">
        <v>897</v>
      </c>
      <c r="R337" s="11" t="s">
        <v>418</v>
      </c>
      <c r="S337" s="11"/>
      <c r="T337" s="14"/>
    </row>
    <row r="338" ht="35.45" customHeight="1" spans="1:20">
      <c r="A338" s="6"/>
      <c r="B338" s="9"/>
      <c r="C338" s="9"/>
      <c r="D338" s="9"/>
      <c r="E338" s="9"/>
      <c r="F338" s="9"/>
      <c r="G338" s="10"/>
      <c r="H338" s="10"/>
      <c r="I338" s="10"/>
      <c r="J338" s="10"/>
      <c r="K338" s="9"/>
      <c r="L338" s="9" t="s">
        <v>426</v>
      </c>
      <c r="M338" s="9" t="s">
        <v>427</v>
      </c>
      <c r="N338" s="9" t="s">
        <v>428</v>
      </c>
      <c r="O338" s="9" t="s">
        <v>429</v>
      </c>
      <c r="P338" s="11" t="s">
        <v>898</v>
      </c>
      <c r="Q338" s="11" t="s">
        <v>898</v>
      </c>
      <c r="R338" s="11" t="s">
        <v>431</v>
      </c>
      <c r="S338" s="11"/>
      <c r="T338" s="14"/>
    </row>
    <row r="339" ht="35.45" customHeight="1" spans="1:20">
      <c r="A339" s="6"/>
      <c r="B339" s="9"/>
      <c r="C339" s="9"/>
      <c r="D339" s="9"/>
      <c r="E339" s="9"/>
      <c r="F339" s="9"/>
      <c r="G339" s="10"/>
      <c r="H339" s="10"/>
      <c r="I339" s="10"/>
      <c r="J339" s="10"/>
      <c r="K339" s="9"/>
      <c r="L339" s="9" t="s">
        <v>422</v>
      </c>
      <c r="M339" s="9" t="s">
        <v>442</v>
      </c>
      <c r="N339" s="9" t="s">
        <v>899</v>
      </c>
      <c r="O339" s="9" t="s">
        <v>416</v>
      </c>
      <c r="P339" s="11" t="s">
        <v>900</v>
      </c>
      <c r="Q339" s="11" t="s">
        <v>900</v>
      </c>
      <c r="R339" s="11" t="s">
        <v>418</v>
      </c>
      <c r="S339" s="11"/>
      <c r="T339" s="14"/>
    </row>
    <row r="340" ht="35.45" customHeight="1" spans="1:20">
      <c r="A340" s="6"/>
      <c r="B340" s="9"/>
      <c r="C340" s="9"/>
      <c r="D340" s="9"/>
      <c r="E340" s="9"/>
      <c r="F340" s="9"/>
      <c r="G340" s="10"/>
      <c r="H340" s="10"/>
      <c r="I340" s="10"/>
      <c r="J340" s="10"/>
      <c r="K340" s="9"/>
      <c r="L340" s="9" t="s">
        <v>413</v>
      </c>
      <c r="M340" s="9" t="s">
        <v>582</v>
      </c>
      <c r="N340" s="9" t="s">
        <v>751</v>
      </c>
      <c r="O340" s="9" t="s">
        <v>416</v>
      </c>
      <c r="P340" s="11" t="s">
        <v>901</v>
      </c>
      <c r="Q340" s="11" t="s">
        <v>901</v>
      </c>
      <c r="R340" s="11" t="s">
        <v>418</v>
      </c>
      <c r="S340" s="11"/>
      <c r="T340" s="14"/>
    </row>
    <row r="341" ht="35.45" customHeight="1" spans="1:20">
      <c r="A341" s="6"/>
      <c r="B341" s="9"/>
      <c r="C341" s="9"/>
      <c r="D341" s="9"/>
      <c r="E341" s="9"/>
      <c r="F341" s="9"/>
      <c r="G341" s="10"/>
      <c r="H341" s="10"/>
      <c r="I341" s="10"/>
      <c r="J341" s="10"/>
      <c r="K341" s="9"/>
      <c r="L341" s="9" t="s">
        <v>422</v>
      </c>
      <c r="M341" s="9" t="s">
        <v>432</v>
      </c>
      <c r="N341" s="9" t="s">
        <v>902</v>
      </c>
      <c r="O341" s="9" t="s">
        <v>416</v>
      </c>
      <c r="P341" s="11" t="s">
        <v>903</v>
      </c>
      <c r="Q341" s="11" t="s">
        <v>903</v>
      </c>
      <c r="R341" s="11" t="s">
        <v>418</v>
      </c>
      <c r="S341" s="11"/>
      <c r="T341" s="14"/>
    </row>
    <row r="342" ht="22.8" customHeight="1" spans="1:20">
      <c r="A342" s="6"/>
      <c r="B342" s="9"/>
      <c r="C342" s="9" t="s">
        <v>904</v>
      </c>
      <c r="D342" s="9" t="s">
        <v>402</v>
      </c>
      <c r="E342" s="9" t="s">
        <v>403</v>
      </c>
      <c r="F342" s="9" t="s">
        <v>404</v>
      </c>
      <c r="G342" s="10">
        <v>1000000</v>
      </c>
      <c r="H342" s="10">
        <v>1000000</v>
      </c>
      <c r="I342" s="10">
        <v>1000000</v>
      </c>
      <c r="J342" s="10"/>
      <c r="K342" s="15" t="s">
        <v>905</v>
      </c>
      <c r="L342" s="9" t="s">
        <v>422</v>
      </c>
      <c r="M342" s="9" t="s">
        <v>432</v>
      </c>
      <c r="N342" s="9" t="s">
        <v>906</v>
      </c>
      <c r="O342" s="9" t="s">
        <v>416</v>
      </c>
      <c r="P342" s="11" t="s">
        <v>907</v>
      </c>
      <c r="Q342" s="11" t="s">
        <v>907</v>
      </c>
      <c r="R342" s="11" t="s">
        <v>418</v>
      </c>
      <c r="S342" s="11"/>
      <c r="T342" s="14"/>
    </row>
    <row r="343" ht="22.8" customHeight="1" spans="1:20">
      <c r="A343" s="6"/>
      <c r="B343" s="9"/>
      <c r="C343" s="9"/>
      <c r="D343" s="9"/>
      <c r="E343" s="9"/>
      <c r="F343" s="9"/>
      <c r="G343" s="10"/>
      <c r="H343" s="10"/>
      <c r="I343" s="10"/>
      <c r="J343" s="10"/>
      <c r="K343" s="9"/>
      <c r="L343" s="9" t="s">
        <v>426</v>
      </c>
      <c r="M343" s="9" t="s">
        <v>427</v>
      </c>
      <c r="N343" s="9" t="s">
        <v>908</v>
      </c>
      <c r="O343" s="9" t="s">
        <v>409</v>
      </c>
      <c r="P343" s="11" t="s">
        <v>410</v>
      </c>
      <c r="Q343" s="11" t="s">
        <v>410</v>
      </c>
      <c r="R343" s="11" t="s">
        <v>909</v>
      </c>
      <c r="S343" s="11"/>
      <c r="T343" s="14"/>
    </row>
    <row r="344" ht="22.8" customHeight="1" spans="1:20">
      <c r="A344" s="6"/>
      <c r="B344" s="9"/>
      <c r="C344" s="9"/>
      <c r="D344" s="9"/>
      <c r="E344" s="9"/>
      <c r="F344" s="9"/>
      <c r="G344" s="10"/>
      <c r="H344" s="10"/>
      <c r="I344" s="10"/>
      <c r="J344" s="10"/>
      <c r="K344" s="9"/>
      <c r="L344" s="9" t="s">
        <v>413</v>
      </c>
      <c r="M344" s="9" t="s">
        <v>582</v>
      </c>
      <c r="N344" s="9" t="s">
        <v>910</v>
      </c>
      <c r="O344" s="9" t="s">
        <v>409</v>
      </c>
      <c r="P344" s="11" t="s">
        <v>615</v>
      </c>
      <c r="Q344" s="11" t="s">
        <v>615</v>
      </c>
      <c r="R344" s="11" t="s">
        <v>909</v>
      </c>
      <c r="S344" s="11"/>
      <c r="T344" s="14"/>
    </row>
    <row r="345" ht="31.05" customHeight="1" spans="1:20">
      <c r="A345" s="6"/>
      <c r="B345" s="9"/>
      <c r="C345" s="9"/>
      <c r="D345" s="9"/>
      <c r="E345" s="9"/>
      <c r="F345" s="9"/>
      <c r="G345" s="10"/>
      <c r="H345" s="10"/>
      <c r="I345" s="10"/>
      <c r="J345" s="10"/>
      <c r="K345" s="9"/>
      <c r="L345" s="9" t="s">
        <v>406</v>
      </c>
      <c r="M345" s="9" t="s">
        <v>407</v>
      </c>
      <c r="N345" s="9" t="s">
        <v>911</v>
      </c>
      <c r="O345" s="9" t="s">
        <v>448</v>
      </c>
      <c r="P345" s="11" t="s">
        <v>912</v>
      </c>
      <c r="Q345" s="11" t="s">
        <v>912</v>
      </c>
      <c r="R345" s="11" t="s">
        <v>411</v>
      </c>
      <c r="S345" s="11"/>
      <c r="T345" s="14"/>
    </row>
    <row r="346" ht="22.8" customHeight="1" spans="1:20">
      <c r="A346" s="6"/>
      <c r="B346" s="9"/>
      <c r="C346" s="9"/>
      <c r="D346" s="9"/>
      <c r="E346" s="9"/>
      <c r="F346" s="9"/>
      <c r="G346" s="10"/>
      <c r="H346" s="10"/>
      <c r="I346" s="10"/>
      <c r="J346" s="10"/>
      <c r="K346" s="9"/>
      <c r="L346" s="9" t="s">
        <v>422</v>
      </c>
      <c r="M346" s="9" t="s">
        <v>423</v>
      </c>
      <c r="N346" s="9" t="s">
        <v>913</v>
      </c>
      <c r="O346" s="9" t="s">
        <v>448</v>
      </c>
      <c r="P346" s="11" t="s">
        <v>483</v>
      </c>
      <c r="Q346" s="11" t="s">
        <v>483</v>
      </c>
      <c r="R346" s="11" t="s">
        <v>914</v>
      </c>
      <c r="S346" s="11"/>
      <c r="T346" s="14"/>
    </row>
    <row r="347" ht="22.8" customHeight="1" spans="1:20">
      <c r="A347" s="6"/>
      <c r="B347" s="9"/>
      <c r="C347" s="9"/>
      <c r="D347" s="9"/>
      <c r="E347" s="9"/>
      <c r="F347" s="9"/>
      <c r="G347" s="10"/>
      <c r="H347" s="10"/>
      <c r="I347" s="10"/>
      <c r="J347" s="10"/>
      <c r="K347" s="9"/>
      <c r="L347" s="9" t="s">
        <v>422</v>
      </c>
      <c r="M347" s="9" t="s">
        <v>442</v>
      </c>
      <c r="N347" s="9" t="s">
        <v>915</v>
      </c>
      <c r="O347" s="9" t="s">
        <v>416</v>
      </c>
      <c r="P347" s="11" t="s">
        <v>916</v>
      </c>
      <c r="Q347" s="11" t="s">
        <v>916</v>
      </c>
      <c r="R347" s="11" t="s">
        <v>418</v>
      </c>
      <c r="S347" s="11"/>
      <c r="T347" s="14"/>
    </row>
    <row r="348" ht="22.8" customHeight="1" spans="1:20">
      <c r="A348" s="6"/>
      <c r="B348" s="9"/>
      <c r="C348" s="9"/>
      <c r="D348" s="9"/>
      <c r="E348" s="9"/>
      <c r="F348" s="9"/>
      <c r="G348" s="10"/>
      <c r="H348" s="10"/>
      <c r="I348" s="10"/>
      <c r="J348" s="10"/>
      <c r="K348" s="9"/>
      <c r="L348" s="9" t="s">
        <v>422</v>
      </c>
      <c r="M348" s="9" t="s">
        <v>432</v>
      </c>
      <c r="N348" s="9" t="s">
        <v>917</v>
      </c>
      <c r="O348" s="9" t="s">
        <v>416</v>
      </c>
      <c r="P348" s="11" t="s">
        <v>918</v>
      </c>
      <c r="Q348" s="11" t="s">
        <v>918</v>
      </c>
      <c r="R348" s="11" t="s">
        <v>418</v>
      </c>
      <c r="S348" s="11"/>
      <c r="T348" s="14"/>
    </row>
    <row r="349" ht="9.75" customHeight="1" spans="1:20">
      <c r="A349" s="16"/>
      <c r="B349" s="16"/>
      <c r="C349" s="16"/>
      <c r="D349" s="16"/>
      <c r="E349" s="16"/>
      <c r="F349" s="16"/>
      <c r="G349" s="16"/>
      <c r="I349" s="16"/>
      <c r="J349" s="16"/>
      <c r="K349" s="16"/>
      <c r="L349" s="16"/>
      <c r="M349" s="16"/>
      <c r="N349" s="16"/>
      <c r="O349" s="16"/>
      <c r="P349" s="16"/>
      <c r="Q349" s="16"/>
      <c r="R349" s="16"/>
      <c r="S349" s="16"/>
      <c r="T349" s="17"/>
    </row>
  </sheetData>
  <mergeCells count="544">
    <mergeCell ref="B2:S2"/>
    <mergeCell ref="B3:C3"/>
    <mergeCell ref="R3:S3"/>
    <mergeCell ref="I4:J4"/>
    <mergeCell ref="A6:A348"/>
    <mergeCell ref="B4:B5"/>
    <mergeCell ref="B6:B348"/>
    <mergeCell ref="C4:C5"/>
    <mergeCell ref="C6:C11"/>
    <mergeCell ref="C12:C17"/>
    <mergeCell ref="C18:C23"/>
    <mergeCell ref="C24:C29"/>
    <mergeCell ref="C30:C37"/>
    <mergeCell ref="C38:C45"/>
    <mergeCell ref="C46:C51"/>
    <mergeCell ref="C52:C57"/>
    <mergeCell ref="C58:C63"/>
    <mergeCell ref="C64:C70"/>
    <mergeCell ref="C71:C77"/>
    <mergeCell ref="C78:C83"/>
    <mergeCell ref="C84:C89"/>
    <mergeCell ref="C90:C95"/>
    <mergeCell ref="C96:C101"/>
    <mergeCell ref="C102:C107"/>
    <mergeCell ref="C108:C115"/>
    <mergeCell ref="C116:C121"/>
    <mergeCell ref="C122:C128"/>
    <mergeCell ref="C129:C134"/>
    <mergeCell ref="C135:C140"/>
    <mergeCell ref="C141:C146"/>
    <mergeCell ref="C147:C152"/>
    <mergeCell ref="C153:C158"/>
    <mergeCell ref="C159:C164"/>
    <mergeCell ref="C165:C170"/>
    <mergeCell ref="C171:C176"/>
    <mergeCell ref="C177:C182"/>
    <mergeCell ref="C183:C188"/>
    <mergeCell ref="C189:C194"/>
    <mergeCell ref="C195:C200"/>
    <mergeCell ref="C201:C206"/>
    <mergeCell ref="C207:C211"/>
    <mergeCell ref="C212:C217"/>
    <mergeCell ref="C218:C223"/>
    <mergeCell ref="C224:C228"/>
    <mergeCell ref="C229:C233"/>
    <mergeCell ref="C234:C239"/>
    <mergeCell ref="C240:C244"/>
    <mergeCell ref="C245:C249"/>
    <mergeCell ref="C250:C254"/>
    <mergeCell ref="C255:C259"/>
    <mergeCell ref="C260:C265"/>
    <mergeCell ref="C266:C271"/>
    <mergeCell ref="C272:C276"/>
    <mergeCell ref="C277:C281"/>
    <mergeCell ref="C282:C286"/>
    <mergeCell ref="C287:C292"/>
    <mergeCell ref="C293:C298"/>
    <mergeCell ref="C299:C303"/>
    <mergeCell ref="C304:C309"/>
    <mergeCell ref="C310:C314"/>
    <mergeCell ref="C315:C319"/>
    <mergeCell ref="C320:C324"/>
    <mergeCell ref="C325:C329"/>
    <mergeCell ref="C330:C334"/>
    <mergeCell ref="C335:C341"/>
    <mergeCell ref="C342:C348"/>
    <mergeCell ref="D4:D5"/>
    <mergeCell ref="D6:D11"/>
    <mergeCell ref="D12:D17"/>
    <mergeCell ref="D18:D23"/>
    <mergeCell ref="D24:D29"/>
    <mergeCell ref="D30:D37"/>
    <mergeCell ref="D38:D45"/>
    <mergeCell ref="D46:D51"/>
    <mergeCell ref="D52:D57"/>
    <mergeCell ref="D58:D63"/>
    <mergeCell ref="D64:D70"/>
    <mergeCell ref="D71:D77"/>
    <mergeCell ref="D78:D83"/>
    <mergeCell ref="D84:D89"/>
    <mergeCell ref="D90:D95"/>
    <mergeCell ref="D96:D101"/>
    <mergeCell ref="D102:D107"/>
    <mergeCell ref="D108:D115"/>
    <mergeCell ref="D116:D121"/>
    <mergeCell ref="D122:D128"/>
    <mergeCell ref="D129:D134"/>
    <mergeCell ref="D135:D140"/>
    <mergeCell ref="D141:D146"/>
    <mergeCell ref="D147:D152"/>
    <mergeCell ref="D153:D158"/>
    <mergeCell ref="D159:D164"/>
    <mergeCell ref="D165:D170"/>
    <mergeCell ref="D171:D176"/>
    <mergeCell ref="D177:D182"/>
    <mergeCell ref="D183:D188"/>
    <mergeCell ref="D189:D194"/>
    <mergeCell ref="D195:D200"/>
    <mergeCell ref="D201:D206"/>
    <mergeCell ref="D207:D211"/>
    <mergeCell ref="D212:D217"/>
    <mergeCell ref="D218:D223"/>
    <mergeCell ref="D224:D228"/>
    <mergeCell ref="D229:D233"/>
    <mergeCell ref="D234:D239"/>
    <mergeCell ref="D240:D244"/>
    <mergeCell ref="D245:D249"/>
    <mergeCell ref="D250:D254"/>
    <mergeCell ref="D255:D259"/>
    <mergeCell ref="D260:D265"/>
    <mergeCell ref="D266:D271"/>
    <mergeCell ref="D272:D276"/>
    <mergeCell ref="D277:D281"/>
    <mergeCell ref="D282:D286"/>
    <mergeCell ref="D287:D292"/>
    <mergeCell ref="D293:D298"/>
    <mergeCell ref="D299:D303"/>
    <mergeCell ref="D304:D309"/>
    <mergeCell ref="D310:D314"/>
    <mergeCell ref="D315:D319"/>
    <mergeCell ref="D320:D324"/>
    <mergeCell ref="D325:D329"/>
    <mergeCell ref="D330:D334"/>
    <mergeCell ref="D335:D341"/>
    <mergeCell ref="D342:D348"/>
    <mergeCell ref="E4:E5"/>
    <mergeCell ref="E6:E11"/>
    <mergeCell ref="E12:E17"/>
    <mergeCell ref="E18:E23"/>
    <mergeCell ref="E24:E29"/>
    <mergeCell ref="E30:E37"/>
    <mergeCell ref="E38:E45"/>
    <mergeCell ref="E46:E51"/>
    <mergeCell ref="E52:E57"/>
    <mergeCell ref="E58:E63"/>
    <mergeCell ref="E64:E70"/>
    <mergeCell ref="E71:E77"/>
    <mergeCell ref="E78:E83"/>
    <mergeCell ref="E84:E89"/>
    <mergeCell ref="E90:E95"/>
    <mergeCell ref="E96:E101"/>
    <mergeCell ref="E102:E107"/>
    <mergeCell ref="E108:E115"/>
    <mergeCell ref="E116:E121"/>
    <mergeCell ref="E122:E128"/>
    <mergeCell ref="E129:E134"/>
    <mergeCell ref="E135:E140"/>
    <mergeCell ref="E141:E146"/>
    <mergeCell ref="E147:E152"/>
    <mergeCell ref="E153:E158"/>
    <mergeCell ref="E159:E164"/>
    <mergeCell ref="E165:E170"/>
    <mergeCell ref="E171:E176"/>
    <mergeCell ref="E177:E182"/>
    <mergeCell ref="E183:E188"/>
    <mergeCell ref="E189:E194"/>
    <mergeCell ref="E195:E200"/>
    <mergeCell ref="E201:E206"/>
    <mergeCell ref="E207:E211"/>
    <mergeCell ref="E212:E217"/>
    <mergeCell ref="E218:E223"/>
    <mergeCell ref="E224:E228"/>
    <mergeCell ref="E229:E233"/>
    <mergeCell ref="E234:E239"/>
    <mergeCell ref="E240:E244"/>
    <mergeCell ref="E245:E249"/>
    <mergeCell ref="E250:E254"/>
    <mergeCell ref="E255:E259"/>
    <mergeCell ref="E260:E265"/>
    <mergeCell ref="E266:E271"/>
    <mergeCell ref="E272:E276"/>
    <mergeCell ref="E277:E281"/>
    <mergeCell ref="E282:E286"/>
    <mergeCell ref="E287:E292"/>
    <mergeCell ref="E293:E298"/>
    <mergeCell ref="E299:E303"/>
    <mergeCell ref="E304:E309"/>
    <mergeCell ref="E310:E314"/>
    <mergeCell ref="E315:E319"/>
    <mergeCell ref="E320:E324"/>
    <mergeCell ref="E325:E329"/>
    <mergeCell ref="E330:E334"/>
    <mergeCell ref="E335:E341"/>
    <mergeCell ref="E342:E348"/>
    <mergeCell ref="F4:F5"/>
    <mergeCell ref="F6:F11"/>
    <mergeCell ref="F12:F17"/>
    <mergeCell ref="F18:F23"/>
    <mergeCell ref="F24:F29"/>
    <mergeCell ref="F30:F37"/>
    <mergeCell ref="F38:F45"/>
    <mergeCell ref="F46:F51"/>
    <mergeCell ref="F52:F57"/>
    <mergeCell ref="F58:F63"/>
    <mergeCell ref="F64:F70"/>
    <mergeCell ref="F71:F77"/>
    <mergeCell ref="F78:F83"/>
    <mergeCell ref="F84:F89"/>
    <mergeCell ref="F90:F95"/>
    <mergeCell ref="F96:F101"/>
    <mergeCell ref="F102:F107"/>
    <mergeCell ref="F108:F115"/>
    <mergeCell ref="F116:F121"/>
    <mergeCell ref="F122:F128"/>
    <mergeCell ref="F129:F134"/>
    <mergeCell ref="F135:F140"/>
    <mergeCell ref="F141:F146"/>
    <mergeCell ref="F147:F152"/>
    <mergeCell ref="F153:F158"/>
    <mergeCell ref="F159:F164"/>
    <mergeCell ref="F165:F170"/>
    <mergeCell ref="F171:F176"/>
    <mergeCell ref="F177:F182"/>
    <mergeCell ref="F183:F188"/>
    <mergeCell ref="F189:F194"/>
    <mergeCell ref="F195:F200"/>
    <mergeCell ref="F201:F206"/>
    <mergeCell ref="F207:F211"/>
    <mergeCell ref="F212:F217"/>
    <mergeCell ref="F218:F223"/>
    <mergeCell ref="F224:F228"/>
    <mergeCell ref="F229:F233"/>
    <mergeCell ref="F234:F239"/>
    <mergeCell ref="F240:F244"/>
    <mergeCell ref="F245:F249"/>
    <mergeCell ref="F250:F254"/>
    <mergeCell ref="F255:F259"/>
    <mergeCell ref="F260:F265"/>
    <mergeCell ref="F266:F271"/>
    <mergeCell ref="F272:F276"/>
    <mergeCell ref="F277:F281"/>
    <mergeCell ref="F282:F286"/>
    <mergeCell ref="F287:F292"/>
    <mergeCell ref="F293:F298"/>
    <mergeCell ref="F299:F303"/>
    <mergeCell ref="F304:F309"/>
    <mergeCell ref="F310:F314"/>
    <mergeCell ref="F315:F319"/>
    <mergeCell ref="F320:F324"/>
    <mergeCell ref="F325:F329"/>
    <mergeCell ref="F330:F334"/>
    <mergeCell ref="F335:F341"/>
    <mergeCell ref="F342:F348"/>
    <mergeCell ref="G4:G5"/>
    <mergeCell ref="G6:G11"/>
    <mergeCell ref="G12:G17"/>
    <mergeCell ref="G18:G23"/>
    <mergeCell ref="G24:G29"/>
    <mergeCell ref="G30:G37"/>
    <mergeCell ref="G38:G45"/>
    <mergeCell ref="G46:G51"/>
    <mergeCell ref="G52:G57"/>
    <mergeCell ref="G58:G63"/>
    <mergeCell ref="G64:G70"/>
    <mergeCell ref="G71:G77"/>
    <mergeCell ref="G78:G83"/>
    <mergeCell ref="G84:G89"/>
    <mergeCell ref="G90:G95"/>
    <mergeCell ref="G96:G101"/>
    <mergeCell ref="G102:G107"/>
    <mergeCell ref="G108:G115"/>
    <mergeCell ref="G116:G121"/>
    <mergeCell ref="G122:G128"/>
    <mergeCell ref="G129:G134"/>
    <mergeCell ref="G135:G140"/>
    <mergeCell ref="G141:G146"/>
    <mergeCell ref="G147:G152"/>
    <mergeCell ref="G153:G158"/>
    <mergeCell ref="G159:G164"/>
    <mergeCell ref="G165:G170"/>
    <mergeCell ref="G171:G176"/>
    <mergeCell ref="G177:G182"/>
    <mergeCell ref="G183:G188"/>
    <mergeCell ref="G189:G194"/>
    <mergeCell ref="G195:G200"/>
    <mergeCell ref="G201:G206"/>
    <mergeCell ref="G207:G211"/>
    <mergeCell ref="G212:G217"/>
    <mergeCell ref="G218:G223"/>
    <mergeCell ref="G224:G228"/>
    <mergeCell ref="G229:G233"/>
    <mergeCell ref="G234:G239"/>
    <mergeCell ref="G240:G244"/>
    <mergeCell ref="G245:G249"/>
    <mergeCell ref="G250:G254"/>
    <mergeCell ref="G255:G259"/>
    <mergeCell ref="G260:G265"/>
    <mergeCell ref="G266:G271"/>
    <mergeCell ref="G272:G276"/>
    <mergeCell ref="G277:G281"/>
    <mergeCell ref="G282:G286"/>
    <mergeCell ref="G287:G292"/>
    <mergeCell ref="G293:G298"/>
    <mergeCell ref="G299:G303"/>
    <mergeCell ref="G304:G309"/>
    <mergeCell ref="G310:G314"/>
    <mergeCell ref="G315:G319"/>
    <mergeCell ref="G320:G324"/>
    <mergeCell ref="G325:G329"/>
    <mergeCell ref="G330:G334"/>
    <mergeCell ref="G335:G341"/>
    <mergeCell ref="G342:G348"/>
    <mergeCell ref="H4:H5"/>
    <mergeCell ref="H6:H11"/>
    <mergeCell ref="H12:H17"/>
    <mergeCell ref="H18:H23"/>
    <mergeCell ref="H24:H29"/>
    <mergeCell ref="H30:H37"/>
    <mergeCell ref="H38:H45"/>
    <mergeCell ref="H46:H51"/>
    <mergeCell ref="H52:H57"/>
    <mergeCell ref="H58:H63"/>
    <mergeCell ref="H64:H70"/>
    <mergeCell ref="H71:H77"/>
    <mergeCell ref="H78:H83"/>
    <mergeCell ref="H84:H89"/>
    <mergeCell ref="H90:H95"/>
    <mergeCell ref="H96:H101"/>
    <mergeCell ref="H102:H107"/>
    <mergeCell ref="H108:H115"/>
    <mergeCell ref="H116:H121"/>
    <mergeCell ref="H122:H128"/>
    <mergeCell ref="H129:H134"/>
    <mergeCell ref="H135:H140"/>
    <mergeCell ref="H141:H146"/>
    <mergeCell ref="H147:H152"/>
    <mergeCell ref="H153:H158"/>
    <mergeCell ref="H159:H164"/>
    <mergeCell ref="H165:H170"/>
    <mergeCell ref="H171:H176"/>
    <mergeCell ref="H177:H182"/>
    <mergeCell ref="H183:H188"/>
    <mergeCell ref="H189:H194"/>
    <mergeCell ref="H195:H200"/>
    <mergeCell ref="H201:H206"/>
    <mergeCell ref="H207:H211"/>
    <mergeCell ref="H212:H217"/>
    <mergeCell ref="H218:H223"/>
    <mergeCell ref="H224:H228"/>
    <mergeCell ref="H229:H233"/>
    <mergeCell ref="H234:H239"/>
    <mergeCell ref="H240:H244"/>
    <mergeCell ref="H245:H249"/>
    <mergeCell ref="H250:H254"/>
    <mergeCell ref="H255:H259"/>
    <mergeCell ref="H260:H265"/>
    <mergeCell ref="H266:H271"/>
    <mergeCell ref="H272:H276"/>
    <mergeCell ref="H277:H281"/>
    <mergeCell ref="H282:H286"/>
    <mergeCell ref="H287:H292"/>
    <mergeCell ref="H293:H298"/>
    <mergeCell ref="H299:H303"/>
    <mergeCell ref="H304:H309"/>
    <mergeCell ref="H310:H314"/>
    <mergeCell ref="H315:H319"/>
    <mergeCell ref="H320:H324"/>
    <mergeCell ref="H325:H329"/>
    <mergeCell ref="H330:H334"/>
    <mergeCell ref="H335:H341"/>
    <mergeCell ref="H342:H348"/>
    <mergeCell ref="I6:I11"/>
    <mergeCell ref="I12:I17"/>
    <mergeCell ref="I18:I23"/>
    <mergeCell ref="I24:I29"/>
    <mergeCell ref="I30:I37"/>
    <mergeCell ref="I38:I45"/>
    <mergeCell ref="I46:I51"/>
    <mergeCell ref="I52:I57"/>
    <mergeCell ref="I58:I63"/>
    <mergeCell ref="I64:I70"/>
    <mergeCell ref="I71:I77"/>
    <mergeCell ref="I78:I83"/>
    <mergeCell ref="I84:I89"/>
    <mergeCell ref="I90:I95"/>
    <mergeCell ref="I96:I101"/>
    <mergeCell ref="I102:I107"/>
    <mergeCell ref="I108:I115"/>
    <mergeCell ref="I116:I121"/>
    <mergeCell ref="I122:I128"/>
    <mergeCell ref="I129:I134"/>
    <mergeCell ref="I135:I140"/>
    <mergeCell ref="I141:I146"/>
    <mergeCell ref="I147:I152"/>
    <mergeCell ref="I153:I158"/>
    <mergeCell ref="I159:I164"/>
    <mergeCell ref="I165:I170"/>
    <mergeCell ref="I171:I176"/>
    <mergeCell ref="I177:I182"/>
    <mergeCell ref="I183:I188"/>
    <mergeCell ref="I189:I194"/>
    <mergeCell ref="I195:I200"/>
    <mergeCell ref="I201:I206"/>
    <mergeCell ref="I207:I211"/>
    <mergeCell ref="I212:I217"/>
    <mergeCell ref="I218:I223"/>
    <mergeCell ref="I224:I228"/>
    <mergeCell ref="I229:I233"/>
    <mergeCell ref="I234:I239"/>
    <mergeCell ref="I240:I244"/>
    <mergeCell ref="I245:I249"/>
    <mergeCell ref="I250:I254"/>
    <mergeCell ref="I255:I259"/>
    <mergeCell ref="I260:I265"/>
    <mergeCell ref="I266:I271"/>
    <mergeCell ref="I272:I276"/>
    <mergeCell ref="I277:I281"/>
    <mergeCell ref="I282:I286"/>
    <mergeCell ref="I287:I292"/>
    <mergeCell ref="I293:I298"/>
    <mergeCell ref="I299:I303"/>
    <mergeCell ref="I304:I309"/>
    <mergeCell ref="I310:I314"/>
    <mergeCell ref="I315:I319"/>
    <mergeCell ref="I320:I324"/>
    <mergeCell ref="I325:I329"/>
    <mergeCell ref="I330:I334"/>
    <mergeCell ref="I335:I341"/>
    <mergeCell ref="I342:I348"/>
    <mergeCell ref="J6:J11"/>
    <mergeCell ref="J12:J17"/>
    <mergeCell ref="J18:J23"/>
    <mergeCell ref="J24:J29"/>
    <mergeCell ref="J30:J37"/>
    <mergeCell ref="J38:J45"/>
    <mergeCell ref="J46:J51"/>
    <mergeCell ref="J52:J57"/>
    <mergeCell ref="J58:J63"/>
    <mergeCell ref="J64:J70"/>
    <mergeCell ref="J71:J77"/>
    <mergeCell ref="J78:J83"/>
    <mergeCell ref="J84:J89"/>
    <mergeCell ref="J90:J95"/>
    <mergeCell ref="J96:J101"/>
    <mergeCell ref="J102:J107"/>
    <mergeCell ref="J108:J115"/>
    <mergeCell ref="J116:J121"/>
    <mergeCell ref="J122:J128"/>
    <mergeCell ref="J129:J134"/>
    <mergeCell ref="J135:J140"/>
    <mergeCell ref="J141:J146"/>
    <mergeCell ref="J147:J152"/>
    <mergeCell ref="J153:J158"/>
    <mergeCell ref="J159:J164"/>
    <mergeCell ref="J165:J170"/>
    <mergeCell ref="J171:J176"/>
    <mergeCell ref="J177:J182"/>
    <mergeCell ref="J183:J188"/>
    <mergeCell ref="J189:J194"/>
    <mergeCell ref="J195:J200"/>
    <mergeCell ref="J201:J206"/>
    <mergeCell ref="J207:J211"/>
    <mergeCell ref="J212:J217"/>
    <mergeCell ref="J218:J223"/>
    <mergeCell ref="J224:J228"/>
    <mergeCell ref="J229:J233"/>
    <mergeCell ref="J234:J239"/>
    <mergeCell ref="J240:J244"/>
    <mergeCell ref="J245:J249"/>
    <mergeCell ref="J250:J254"/>
    <mergeCell ref="J255:J259"/>
    <mergeCell ref="J260:J265"/>
    <mergeCell ref="J266:J271"/>
    <mergeCell ref="J272:J276"/>
    <mergeCell ref="J277:J281"/>
    <mergeCell ref="J282:J286"/>
    <mergeCell ref="J287:J292"/>
    <mergeCell ref="J293:J298"/>
    <mergeCell ref="J299:J303"/>
    <mergeCell ref="J304:J309"/>
    <mergeCell ref="J310:J314"/>
    <mergeCell ref="J315:J319"/>
    <mergeCell ref="J320:J324"/>
    <mergeCell ref="J325:J329"/>
    <mergeCell ref="J330:J334"/>
    <mergeCell ref="J335:J341"/>
    <mergeCell ref="J342:J348"/>
    <mergeCell ref="K4:K5"/>
    <mergeCell ref="K6:K11"/>
    <mergeCell ref="K12:K17"/>
    <mergeCell ref="K18:K23"/>
    <mergeCell ref="K24:K29"/>
    <mergeCell ref="K30:K37"/>
    <mergeCell ref="K38:K45"/>
    <mergeCell ref="K46:K51"/>
    <mergeCell ref="K52:K57"/>
    <mergeCell ref="K58:K63"/>
    <mergeCell ref="K64:K70"/>
    <mergeCell ref="K71:K77"/>
    <mergeCell ref="K78:K83"/>
    <mergeCell ref="K84:K89"/>
    <mergeCell ref="K90:K95"/>
    <mergeCell ref="K96:K101"/>
    <mergeCell ref="K102:K107"/>
    <mergeCell ref="K108:K115"/>
    <mergeCell ref="K116:K121"/>
    <mergeCell ref="K122:K128"/>
    <mergeCell ref="K129:K134"/>
    <mergeCell ref="K135:K140"/>
    <mergeCell ref="K141:K146"/>
    <mergeCell ref="K147:K152"/>
    <mergeCell ref="K153:K158"/>
    <mergeCell ref="K159:K164"/>
    <mergeCell ref="K165:K170"/>
    <mergeCell ref="K171:K176"/>
    <mergeCell ref="K177:K182"/>
    <mergeCell ref="K183:K188"/>
    <mergeCell ref="K189:K194"/>
    <mergeCell ref="K195:K200"/>
    <mergeCell ref="K201:K206"/>
    <mergeCell ref="K207:K211"/>
    <mergeCell ref="K212:K217"/>
    <mergeCell ref="K218:K223"/>
    <mergeCell ref="K224:K228"/>
    <mergeCell ref="K229:K233"/>
    <mergeCell ref="K234:K239"/>
    <mergeCell ref="K240:K244"/>
    <mergeCell ref="K245:K249"/>
    <mergeCell ref="K250:K254"/>
    <mergeCell ref="K255:K259"/>
    <mergeCell ref="K260:K265"/>
    <mergeCell ref="K266:K271"/>
    <mergeCell ref="K272:K276"/>
    <mergeCell ref="K277:K281"/>
    <mergeCell ref="K282:K286"/>
    <mergeCell ref="K287:K292"/>
    <mergeCell ref="K293:K298"/>
    <mergeCell ref="K299:K303"/>
    <mergeCell ref="K304:K309"/>
    <mergeCell ref="K310:K314"/>
    <mergeCell ref="K315:K319"/>
    <mergeCell ref="K320:K324"/>
    <mergeCell ref="K325:K329"/>
    <mergeCell ref="K330:K334"/>
    <mergeCell ref="K335:K341"/>
    <mergeCell ref="K342:K348"/>
    <mergeCell ref="L4:L5"/>
    <mergeCell ref="M4:M5"/>
    <mergeCell ref="N4:N5"/>
    <mergeCell ref="O4:O5"/>
    <mergeCell ref="P4:P5"/>
    <mergeCell ref="Q4:Q5"/>
    <mergeCell ref="R4:R5"/>
    <mergeCell ref="S4:S5"/>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workbookViewId="0">
      <pane ySplit="5" topLeftCell="A6" activePane="bottomLeft" state="frozen"/>
      <selection/>
      <selection pane="bottomLeft" activeCell="C8" sqref="C8"/>
    </sheetView>
  </sheetViews>
  <sheetFormatPr defaultColWidth="10" defaultRowHeight="14.4"/>
  <cols>
    <col min="1" max="1" width="1.53703703703704" customWidth="1"/>
    <col min="2" max="2" width="13.462962962963" customWidth="1"/>
    <col min="3" max="3" width="33.3425925925926" customWidth="1"/>
    <col min="4" max="5" width="16.962962962963" customWidth="1"/>
    <col min="6" max="6" width="18.0925925925926" customWidth="1"/>
    <col min="7" max="7" width="20.2685185185185" customWidth="1"/>
    <col min="8" max="8" width="22.4351851851852" customWidth="1"/>
    <col min="9" max="9" width="18.0925925925926" customWidth="1"/>
    <col min="10" max="10" width="16.4074074074074" customWidth="1"/>
    <col min="11" max="11" width="18.0925925925926" customWidth="1"/>
    <col min="12" max="12" width="16.4074074074074" customWidth="1"/>
    <col min="13" max="13" width="18.0925925925926" customWidth="1"/>
    <col min="14" max="15" width="16.4074074074074" customWidth="1"/>
    <col min="16" max="16" width="18.0925925925926" customWidth="1"/>
    <col min="17" max="17" width="20.2685185185185" customWidth="1"/>
    <col min="18" max="18" width="22.4351851851852" customWidth="1"/>
    <col min="19" max="19" width="18.0925925925926" customWidth="1"/>
    <col min="20" max="20" width="16.4074074074074" customWidth="1"/>
    <col min="21" max="21" width="1.53703703703704" customWidth="1"/>
    <col min="22" max="23" width="9.76851851851852" customWidth="1"/>
  </cols>
  <sheetData>
    <row r="1" ht="16.25" customHeight="1" spans="1:21">
      <c r="A1" s="41"/>
      <c r="B1" s="42" t="s">
        <v>50</v>
      </c>
      <c r="C1" s="42"/>
      <c r="D1" s="41"/>
      <c r="E1" s="41"/>
      <c r="F1" s="41"/>
      <c r="G1" s="41"/>
      <c r="H1" s="41"/>
      <c r="I1" s="41"/>
      <c r="J1" s="1"/>
      <c r="K1" s="1"/>
      <c r="L1" s="1"/>
      <c r="M1" s="1"/>
      <c r="N1" s="1"/>
      <c r="O1" s="41"/>
      <c r="P1" s="41"/>
      <c r="Q1" s="41"/>
      <c r="R1" s="41"/>
      <c r="S1" s="41"/>
      <c r="T1" s="41"/>
      <c r="U1" s="33"/>
    </row>
    <row r="2" ht="22.8" customHeight="1" spans="1:21">
      <c r="A2" s="41"/>
      <c r="B2" s="18" t="s">
        <v>51</v>
      </c>
      <c r="C2" s="18"/>
      <c r="D2" s="18"/>
      <c r="E2" s="18"/>
      <c r="F2" s="18"/>
      <c r="G2" s="18"/>
      <c r="H2" s="18"/>
      <c r="I2" s="18"/>
      <c r="J2" s="18"/>
      <c r="K2" s="18"/>
      <c r="L2" s="18"/>
      <c r="M2" s="18"/>
      <c r="N2" s="18"/>
      <c r="O2" s="18"/>
      <c r="P2" s="18"/>
      <c r="Q2" s="18"/>
      <c r="R2" s="18"/>
      <c r="S2" s="18"/>
      <c r="T2" s="18"/>
      <c r="U2" s="33"/>
    </row>
    <row r="3" ht="19.55" customHeight="1" spans="1:21">
      <c r="A3" s="44"/>
      <c r="B3" s="45"/>
      <c r="C3" s="45"/>
      <c r="D3" s="30"/>
      <c r="E3" s="30"/>
      <c r="F3" s="30"/>
      <c r="G3" s="30"/>
      <c r="H3" s="30"/>
      <c r="I3" s="30"/>
      <c r="J3" s="4"/>
      <c r="K3" s="4"/>
      <c r="L3" s="4"/>
      <c r="M3" s="4"/>
      <c r="N3" s="4"/>
      <c r="O3" s="30"/>
      <c r="P3" s="46" t="s">
        <v>2</v>
      </c>
      <c r="Q3" s="46"/>
      <c r="R3" s="46"/>
      <c r="S3" s="46"/>
      <c r="T3" s="46"/>
      <c r="U3" s="78"/>
    </row>
    <row r="4" ht="24.4" customHeight="1" spans="1:21">
      <c r="A4" s="8"/>
      <c r="B4" s="7" t="s">
        <v>52</v>
      </c>
      <c r="C4" s="47" t="s">
        <v>53</v>
      </c>
      <c r="D4" s="47" t="s">
        <v>54</v>
      </c>
      <c r="E4" s="47" t="s">
        <v>55</v>
      </c>
      <c r="F4" s="47"/>
      <c r="G4" s="47"/>
      <c r="H4" s="47"/>
      <c r="I4" s="47"/>
      <c r="J4" s="47"/>
      <c r="K4" s="47"/>
      <c r="L4" s="47"/>
      <c r="M4" s="47"/>
      <c r="N4" s="47"/>
      <c r="O4" s="47" t="s">
        <v>46</v>
      </c>
      <c r="P4" s="47"/>
      <c r="Q4" s="47"/>
      <c r="R4" s="47"/>
      <c r="S4" s="47"/>
      <c r="T4" s="47"/>
      <c r="U4" s="29"/>
    </row>
    <row r="5" ht="39.1" customHeight="1" spans="1:21">
      <c r="A5" s="33"/>
      <c r="B5" s="7"/>
      <c r="C5" s="47"/>
      <c r="D5" s="47"/>
      <c r="E5" s="47" t="s">
        <v>56</v>
      </c>
      <c r="F5" s="7" t="s">
        <v>57</v>
      </c>
      <c r="G5" s="7" t="s">
        <v>58</v>
      </c>
      <c r="H5" s="7" t="s">
        <v>59</v>
      </c>
      <c r="I5" s="7" t="s">
        <v>60</v>
      </c>
      <c r="J5" s="7" t="s">
        <v>61</v>
      </c>
      <c r="K5" s="7" t="s">
        <v>62</v>
      </c>
      <c r="L5" s="7" t="s">
        <v>63</v>
      </c>
      <c r="M5" s="7" t="s">
        <v>64</v>
      </c>
      <c r="N5" s="7" t="s">
        <v>65</v>
      </c>
      <c r="O5" s="47" t="s">
        <v>56</v>
      </c>
      <c r="P5" s="7" t="s">
        <v>57</v>
      </c>
      <c r="Q5" s="7" t="s">
        <v>58</v>
      </c>
      <c r="R5" s="7" t="s">
        <v>59</v>
      </c>
      <c r="S5" s="7" t="s">
        <v>60</v>
      </c>
      <c r="T5" s="7" t="s">
        <v>66</v>
      </c>
      <c r="U5" s="29"/>
    </row>
    <row r="6" ht="22.8" customHeight="1" spans="1:21">
      <c r="A6" s="8"/>
      <c r="B6" s="11" t="s">
        <v>67</v>
      </c>
      <c r="C6" s="9" t="s">
        <v>68</v>
      </c>
      <c r="D6" s="69">
        <v>154563243.33</v>
      </c>
      <c r="E6" s="69">
        <f>F6+G6</f>
        <v>154563243.33</v>
      </c>
      <c r="F6" s="69">
        <v>154063243.33</v>
      </c>
      <c r="G6" s="69">
        <v>500000</v>
      </c>
      <c r="H6" s="69"/>
      <c r="I6" s="69"/>
      <c r="J6" s="69"/>
      <c r="K6" s="69"/>
      <c r="L6" s="69"/>
      <c r="M6" s="69"/>
      <c r="N6" s="69"/>
      <c r="O6" s="69"/>
      <c r="P6" s="69"/>
      <c r="Q6" s="69"/>
      <c r="R6" s="69"/>
      <c r="S6" s="69"/>
      <c r="T6" s="69"/>
      <c r="U6" s="29"/>
    </row>
    <row r="7" ht="22.8" customHeight="1" spans="1:21">
      <c r="A7" s="8"/>
      <c r="B7" s="11">
        <v>106001</v>
      </c>
      <c r="C7" s="9" t="s">
        <v>69</v>
      </c>
      <c r="D7" s="69">
        <v>139046183.85</v>
      </c>
      <c r="E7" s="69">
        <v>139046183.85</v>
      </c>
      <c r="F7" s="69">
        <v>138546183.85</v>
      </c>
      <c r="G7" s="69">
        <v>500000</v>
      </c>
      <c r="H7" s="69"/>
      <c r="I7" s="69"/>
      <c r="J7" s="69"/>
      <c r="K7" s="69"/>
      <c r="L7" s="69"/>
      <c r="M7" s="69"/>
      <c r="N7" s="69"/>
      <c r="O7" s="69"/>
      <c r="P7" s="69"/>
      <c r="Q7" s="69"/>
      <c r="R7" s="69"/>
      <c r="S7" s="69"/>
      <c r="T7" s="69"/>
      <c r="U7" s="29"/>
    </row>
    <row r="8" ht="22.8" customHeight="1" spans="1:21">
      <c r="A8" s="8"/>
      <c r="B8" s="11">
        <v>106002</v>
      </c>
      <c r="C8" s="9" t="s">
        <v>70</v>
      </c>
      <c r="D8" s="69">
        <v>15517059.48</v>
      </c>
      <c r="E8" s="69">
        <v>15517059.48</v>
      </c>
      <c r="F8" s="69">
        <v>15517059.48</v>
      </c>
      <c r="G8" s="69"/>
      <c r="H8" s="69"/>
      <c r="I8" s="69"/>
      <c r="J8" s="69"/>
      <c r="K8" s="69"/>
      <c r="L8" s="69"/>
      <c r="M8" s="69"/>
      <c r="N8" s="69"/>
      <c r="O8" s="69"/>
      <c r="P8" s="69"/>
      <c r="Q8" s="69"/>
      <c r="R8" s="69"/>
      <c r="S8" s="69"/>
      <c r="T8" s="69"/>
      <c r="U8" s="29"/>
    </row>
    <row r="9" ht="22.8" customHeight="1" spans="1:21">
      <c r="A9" s="48"/>
      <c r="B9" s="24" t="s">
        <v>71</v>
      </c>
      <c r="C9" s="24"/>
      <c r="D9" s="67">
        <v>154563243.33</v>
      </c>
      <c r="E9" s="67">
        <v>154563243.33</v>
      </c>
      <c r="F9" s="67">
        <v>154563243.33</v>
      </c>
      <c r="G9" s="67">
        <v>500000</v>
      </c>
      <c r="H9" s="67"/>
      <c r="I9" s="67"/>
      <c r="J9" s="67"/>
      <c r="K9" s="67"/>
      <c r="L9" s="67"/>
      <c r="M9" s="67"/>
      <c r="N9" s="67"/>
      <c r="O9" s="67"/>
      <c r="P9" s="67"/>
      <c r="Q9" s="67"/>
      <c r="R9" s="67"/>
      <c r="S9" s="67"/>
      <c r="T9" s="67"/>
      <c r="U9" s="68"/>
    </row>
    <row r="10" ht="9.75" customHeight="1" spans="1:21">
      <c r="A10" s="51"/>
      <c r="B10" s="51"/>
      <c r="C10" s="51"/>
      <c r="D10" s="51"/>
      <c r="E10" s="51"/>
      <c r="F10" s="51"/>
      <c r="G10" s="51"/>
      <c r="H10" s="51"/>
      <c r="I10" s="51"/>
      <c r="J10" s="51"/>
      <c r="K10" s="51"/>
      <c r="L10" s="51"/>
      <c r="M10" s="51"/>
      <c r="N10" s="51"/>
      <c r="O10" s="51"/>
      <c r="P10" s="51"/>
      <c r="Q10" s="51"/>
      <c r="R10" s="51"/>
      <c r="S10" s="51"/>
      <c r="T10" s="51"/>
      <c r="U10" s="37"/>
    </row>
    <row r="13" spans="6:6">
      <c r="F13" s="77"/>
    </row>
    <row r="14" spans="6:6">
      <c r="F14" s="77"/>
    </row>
  </sheetData>
  <mergeCells count="14">
    <mergeCell ref="B1:C1"/>
    <mergeCell ref="F1:I1"/>
    <mergeCell ref="P1:T1"/>
    <mergeCell ref="B2:T2"/>
    <mergeCell ref="B3:C3"/>
    <mergeCell ref="F3:I3"/>
    <mergeCell ref="P3:T3"/>
    <mergeCell ref="E4:N4"/>
    <mergeCell ref="O4:T4"/>
    <mergeCell ref="B9:C9"/>
    <mergeCell ref="A6:A7"/>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5"/>
  <sheetViews>
    <sheetView workbookViewId="0">
      <pane ySplit="4" topLeftCell="A38" activePane="bottomLeft" state="frozen"/>
      <selection/>
      <selection pane="bottomLeft" activeCell="I41" sqref="I41"/>
    </sheetView>
  </sheetViews>
  <sheetFormatPr defaultColWidth="10" defaultRowHeight="14.4"/>
  <cols>
    <col min="1" max="1" width="1.53703703703704" customWidth="1"/>
    <col min="2" max="4" width="33.3425925925926" customWidth="1"/>
    <col min="5" max="5" width="16.962962962963" customWidth="1"/>
    <col min="6" max="6" width="16.4074074074074" customWidth="1"/>
    <col min="7" max="7" width="16.962962962963" customWidth="1"/>
    <col min="8" max="8" width="20.4907407407407" customWidth="1"/>
    <col min="9" max="9" width="16.4074074074074" customWidth="1"/>
    <col min="10" max="10" width="22.9351851851852" customWidth="1"/>
    <col min="11" max="11" width="1.53703703703704" customWidth="1"/>
    <col min="12" max="14" width="9.76851851851852" customWidth="1"/>
  </cols>
  <sheetData>
    <row r="1" ht="16.35" customHeight="1" spans="1:11">
      <c r="A1" s="41"/>
      <c r="B1" s="41"/>
      <c r="C1" s="1"/>
      <c r="D1" s="1"/>
      <c r="E1" s="28"/>
      <c r="F1" s="28"/>
      <c r="G1" s="28"/>
      <c r="H1" s="28"/>
      <c r="I1" s="28"/>
      <c r="J1" s="28"/>
      <c r="K1" s="8"/>
    </row>
    <row r="2" ht="22.8" customHeight="1" spans="1:11">
      <c r="A2" s="41"/>
      <c r="B2" s="18" t="s">
        <v>72</v>
      </c>
      <c r="C2" s="18"/>
      <c r="D2" s="18"/>
      <c r="E2" s="18"/>
      <c r="F2" s="18"/>
      <c r="G2" s="18"/>
      <c r="H2" s="18"/>
      <c r="I2" s="18"/>
      <c r="J2" s="18"/>
      <c r="K2" s="8"/>
    </row>
    <row r="3" ht="19.55" customHeight="1" spans="1:11">
      <c r="A3" s="44"/>
      <c r="B3" s="45"/>
      <c r="C3" s="45"/>
      <c r="D3" s="4"/>
      <c r="E3" s="44"/>
      <c r="F3" s="71"/>
      <c r="G3" s="71"/>
      <c r="H3" s="71"/>
      <c r="I3" s="71"/>
      <c r="J3" s="46" t="s">
        <v>2</v>
      </c>
      <c r="K3" s="61"/>
    </row>
    <row r="4" ht="32.75" customHeight="1" spans="1:11">
      <c r="A4" s="37"/>
      <c r="B4" s="47" t="s">
        <v>73</v>
      </c>
      <c r="C4" s="47" t="s">
        <v>74</v>
      </c>
      <c r="D4" s="47" t="s">
        <v>75</v>
      </c>
      <c r="E4" s="47" t="s">
        <v>54</v>
      </c>
      <c r="F4" s="47" t="s">
        <v>76</v>
      </c>
      <c r="G4" s="47" t="s">
        <v>77</v>
      </c>
      <c r="H4" s="47" t="s">
        <v>78</v>
      </c>
      <c r="I4" s="47" t="s">
        <v>79</v>
      </c>
      <c r="J4" s="47" t="s">
        <v>80</v>
      </c>
      <c r="K4" s="29"/>
    </row>
    <row r="5" ht="22.8" customHeight="1" spans="1:11">
      <c r="A5" s="72"/>
      <c r="B5" s="73" t="s">
        <v>81</v>
      </c>
      <c r="C5" s="73" t="s">
        <v>82</v>
      </c>
      <c r="D5" s="73" t="s">
        <v>83</v>
      </c>
      <c r="E5" s="74">
        <v>2514816</v>
      </c>
      <c r="F5" s="74">
        <v>2514816</v>
      </c>
      <c r="G5" s="74"/>
      <c r="H5" s="74"/>
      <c r="I5" s="74"/>
      <c r="J5" s="74"/>
      <c r="K5" s="75"/>
    </row>
    <row r="6" ht="22.8" customHeight="1" spans="1:11">
      <c r="A6" s="72"/>
      <c r="B6" s="73" t="s">
        <v>81</v>
      </c>
      <c r="C6" s="73" t="s">
        <v>82</v>
      </c>
      <c r="D6" s="73" t="s">
        <v>84</v>
      </c>
      <c r="E6" s="74">
        <v>9183570.8</v>
      </c>
      <c r="F6" s="74">
        <v>9183570.8</v>
      </c>
      <c r="G6" s="74"/>
      <c r="H6" s="74"/>
      <c r="I6" s="74"/>
      <c r="J6" s="74"/>
      <c r="K6" s="75"/>
    </row>
    <row r="7" ht="22.8" customHeight="1" spans="1:11">
      <c r="A7" s="72"/>
      <c r="B7" s="73" t="s">
        <v>81</v>
      </c>
      <c r="C7" s="73" t="s">
        <v>82</v>
      </c>
      <c r="D7" s="73" t="s">
        <v>85</v>
      </c>
      <c r="E7" s="74">
        <v>2099568</v>
      </c>
      <c r="F7" s="74">
        <v>2099568</v>
      </c>
      <c r="G7" s="74"/>
      <c r="H7" s="74"/>
      <c r="I7" s="74"/>
      <c r="J7" s="74"/>
      <c r="K7" s="75"/>
    </row>
    <row r="8" ht="22.8" customHeight="1" spans="1:11">
      <c r="A8" s="72"/>
      <c r="B8" s="73" t="s">
        <v>81</v>
      </c>
      <c r="C8" s="73" t="s">
        <v>86</v>
      </c>
      <c r="D8" s="73" t="s">
        <v>87</v>
      </c>
      <c r="E8" s="74">
        <v>1198554.24</v>
      </c>
      <c r="F8" s="74">
        <v>1198554.24</v>
      </c>
      <c r="G8" s="74"/>
      <c r="H8" s="74"/>
      <c r="I8" s="74"/>
      <c r="J8" s="74"/>
      <c r="K8" s="75"/>
    </row>
    <row r="9" ht="22.8" customHeight="1" spans="1:11">
      <c r="A9" s="72"/>
      <c r="B9" s="73" t="s">
        <v>81</v>
      </c>
      <c r="C9" s="73" t="s">
        <v>86</v>
      </c>
      <c r="D9" s="73" t="s">
        <v>88</v>
      </c>
      <c r="E9" s="74">
        <v>599277.12</v>
      </c>
      <c r="F9" s="74">
        <v>599277.12</v>
      </c>
      <c r="G9" s="74"/>
      <c r="H9" s="74"/>
      <c r="I9" s="74"/>
      <c r="J9" s="74"/>
      <c r="K9" s="75"/>
    </row>
    <row r="10" ht="22.8" customHeight="1" spans="1:11">
      <c r="A10" s="72"/>
      <c r="B10" s="73" t="s">
        <v>81</v>
      </c>
      <c r="C10" s="73" t="s">
        <v>86</v>
      </c>
      <c r="D10" s="73" t="s">
        <v>89</v>
      </c>
      <c r="E10" s="74">
        <v>944845.44</v>
      </c>
      <c r="F10" s="74">
        <v>944845.44</v>
      </c>
      <c r="G10" s="74"/>
      <c r="H10" s="74"/>
      <c r="I10" s="74"/>
      <c r="J10" s="74"/>
      <c r="K10" s="75"/>
    </row>
    <row r="11" ht="22.8" customHeight="1" spans="1:11">
      <c r="A11" s="72"/>
      <c r="B11" s="73" t="s">
        <v>81</v>
      </c>
      <c r="C11" s="73" t="s">
        <v>86</v>
      </c>
      <c r="D11" s="73" t="s">
        <v>90</v>
      </c>
      <c r="E11" s="74">
        <v>283453.63</v>
      </c>
      <c r="F11" s="74">
        <v>283453.63</v>
      </c>
      <c r="G11" s="74"/>
      <c r="H11" s="74"/>
      <c r="I11" s="74"/>
      <c r="J11" s="74"/>
      <c r="K11" s="75"/>
    </row>
    <row r="12" ht="22.8" customHeight="1" spans="1:11">
      <c r="A12" s="72"/>
      <c r="B12" s="73" t="s">
        <v>81</v>
      </c>
      <c r="C12" s="73" t="s">
        <v>86</v>
      </c>
      <c r="D12" s="73" t="s">
        <v>91</v>
      </c>
      <c r="E12" s="74">
        <v>39364.08</v>
      </c>
      <c r="F12" s="74">
        <v>39364.08</v>
      </c>
      <c r="G12" s="74"/>
      <c r="H12" s="74"/>
      <c r="I12" s="74"/>
      <c r="J12" s="74"/>
      <c r="K12" s="75"/>
    </row>
    <row r="13" ht="22.8" customHeight="1" spans="1:11">
      <c r="A13" s="72"/>
      <c r="B13" s="73" t="s">
        <v>81</v>
      </c>
      <c r="C13" s="73" t="s">
        <v>92</v>
      </c>
      <c r="D13" s="73" t="s">
        <v>93</v>
      </c>
      <c r="E13" s="74">
        <v>1466880</v>
      </c>
      <c r="F13" s="74">
        <v>1466880</v>
      </c>
      <c r="G13" s="74"/>
      <c r="H13" s="74"/>
      <c r="I13" s="74"/>
      <c r="J13" s="74"/>
      <c r="K13" s="75"/>
    </row>
    <row r="14" ht="22.8" customHeight="1" spans="1:11">
      <c r="A14" s="72"/>
      <c r="B14" s="73" t="s">
        <v>81</v>
      </c>
      <c r="C14" s="73" t="s">
        <v>94</v>
      </c>
      <c r="D14" s="73" t="s">
        <v>95</v>
      </c>
      <c r="E14" s="74">
        <v>75600</v>
      </c>
      <c r="F14" s="74">
        <v>75600</v>
      </c>
      <c r="G14" s="74"/>
      <c r="H14" s="74"/>
      <c r="I14" s="74"/>
      <c r="J14" s="74"/>
      <c r="K14" s="75"/>
    </row>
    <row r="15" ht="22.8" customHeight="1" spans="1:11">
      <c r="A15" s="72"/>
      <c r="B15" s="73" t="s">
        <v>81</v>
      </c>
      <c r="C15" s="73" t="s">
        <v>94</v>
      </c>
      <c r="D15" s="73" t="s">
        <v>96</v>
      </c>
      <c r="E15" s="74">
        <v>81000</v>
      </c>
      <c r="F15" s="74">
        <v>81000</v>
      </c>
      <c r="G15" s="74"/>
      <c r="H15" s="74"/>
      <c r="I15" s="74"/>
      <c r="J15" s="74"/>
      <c r="K15" s="75"/>
    </row>
    <row r="16" ht="22.8" customHeight="1" spans="1:11">
      <c r="A16" s="72"/>
      <c r="B16" s="73" t="s">
        <v>81</v>
      </c>
      <c r="C16" s="73" t="s">
        <v>94</v>
      </c>
      <c r="D16" s="73" t="s">
        <v>97</v>
      </c>
      <c r="E16" s="74">
        <v>48600</v>
      </c>
      <c r="F16" s="74">
        <v>48600</v>
      </c>
      <c r="G16" s="74"/>
      <c r="H16" s="74"/>
      <c r="I16" s="74"/>
      <c r="J16" s="74"/>
      <c r="K16" s="75"/>
    </row>
    <row r="17" ht="22.8" customHeight="1" spans="1:11">
      <c r="A17" s="72"/>
      <c r="B17" s="73" t="s">
        <v>81</v>
      </c>
      <c r="C17" s="73" t="s">
        <v>94</v>
      </c>
      <c r="D17" s="73" t="s">
        <v>98</v>
      </c>
      <c r="E17" s="74">
        <v>572773.2</v>
      </c>
      <c r="F17" s="74">
        <v>572773.2</v>
      </c>
      <c r="G17" s="74"/>
      <c r="H17" s="74"/>
      <c r="I17" s="74"/>
      <c r="J17" s="74"/>
      <c r="K17" s="75"/>
    </row>
    <row r="18" ht="22.8" customHeight="1" spans="1:11">
      <c r="A18" s="72"/>
      <c r="B18" s="73" t="s">
        <v>81</v>
      </c>
      <c r="C18" s="73" t="s">
        <v>94</v>
      </c>
      <c r="D18" s="73" t="s">
        <v>99</v>
      </c>
      <c r="E18" s="74">
        <v>409915.98</v>
      </c>
      <c r="F18" s="74">
        <v>409915.98</v>
      </c>
      <c r="G18" s="74"/>
      <c r="H18" s="74"/>
      <c r="I18" s="74"/>
      <c r="J18" s="74"/>
      <c r="K18" s="75"/>
    </row>
    <row r="19" ht="22.8" customHeight="1" spans="1:11">
      <c r="A19" s="72"/>
      <c r="B19" s="73" t="s">
        <v>81</v>
      </c>
      <c r="C19" s="73" t="s">
        <v>94</v>
      </c>
      <c r="D19" s="73" t="s">
        <v>100</v>
      </c>
      <c r="E19" s="74">
        <v>17496</v>
      </c>
      <c r="F19" s="74">
        <v>17496</v>
      </c>
      <c r="G19" s="74"/>
      <c r="H19" s="74"/>
      <c r="I19" s="74"/>
      <c r="J19" s="74"/>
      <c r="K19" s="75"/>
    </row>
    <row r="20" ht="22.8" customHeight="1" spans="1:11">
      <c r="A20" s="72"/>
      <c r="B20" s="73" t="s">
        <v>81</v>
      </c>
      <c r="C20" s="73" t="s">
        <v>94</v>
      </c>
      <c r="D20" s="73" t="s">
        <v>101</v>
      </c>
      <c r="E20" s="74">
        <v>45600</v>
      </c>
      <c r="F20" s="74">
        <v>45600</v>
      </c>
      <c r="G20" s="74"/>
      <c r="H20" s="74"/>
      <c r="I20" s="74"/>
      <c r="J20" s="74"/>
      <c r="K20" s="75"/>
    </row>
    <row r="21" ht="22.8" customHeight="1" spans="1:11">
      <c r="A21" s="72"/>
      <c r="B21" s="73" t="s">
        <v>81</v>
      </c>
      <c r="C21" s="73" t="s">
        <v>94</v>
      </c>
      <c r="D21" s="73" t="s">
        <v>102</v>
      </c>
      <c r="E21" s="74">
        <v>157032.48</v>
      </c>
      <c r="F21" s="74">
        <v>157032.48</v>
      </c>
      <c r="G21" s="74"/>
      <c r="H21" s="74"/>
      <c r="I21" s="74"/>
      <c r="J21" s="74"/>
      <c r="K21" s="75"/>
    </row>
    <row r="22" ht="22.8" customHeight="1" spans="1:11">
      <c r="A22" s="72"/>
      <c r="B22" s="73" t="s">
        <v>81</v>
      </c>
      <c r="C22" s="73" t="s">
        <v>94</v>
      </c>
      <c r="D22" s="73" t="s">
        <v>103</v>
      </c>
      <c r="E22" s="74">
        <v>252072</v>
      </c>
      <c r="F22" s="74">
        <v>252072</v>
      </c>
      <c r="G22" s="74"/>
      <c r="H22" s="74"/>
      <c r="I22" s="74"/>
      <c r="J22" s="74"/>
      <c r="K22" s="75"/>
    </row>
    <row r="23" ht="22.8" customHeight="1" spans="1:11">
      <c r="A23" s="72"/>
      <c r="B23" s="73" t="s">
        <v>81</v>
      </c>
      <c r="C23" s="73" t="s">
        <v>104</v>
      </c>
      <c r="D23" s="73" t="s">
        <v>105</v>
      </c>
      <c r="E23" s="74">
        <v>18468</v>
      </c>
      <c r="F23" s="74">
        <v>18468</v>
      </c>
      <c r="G23" s="74"/>
      <c r="H23" s="74"/>
      <c r="I23" s="74"/>
      <c r="J23" s="74"/>
      <c r="K23" s="75"/>
    </row>
    <row r="24" ht="22.8" customHeight="1" spans="1:11">
      <c r="A24" s="72"/>
      <c r="B24" s="73" t="s">
        <v>81</v>
      </c>
      <c r="C24" s="73" t="s">
        <v>106</v>
      </c>
      <c r="D24" s="73" t="s">
        <v>107</v>
      </c>
      <c r="E24" s="74">
        <v>3510</v>
      </c>
      <c r="F24" s="74">
        <v>3510</v>
      </c>
      <c r="G24" s="74"/>
      <c r="H24" s="74"/>
      <c r="I24" s="74"/>
      <c r="J24" s="74"/>
      <c r="K24" s="75"/>
    </row>
    <row r="25" ht="22.8" customHeight="1" spans="1:11">
      <c r="A25" s="72"/>
      <c r="B25" s="73" t="s">
        <v>81</v>
      </c>
      <c r="C25" s="73" t="s">
        <v>108</v>
      </c>
      <c r="D25" s="73" t="s">
        <v>109</v>
      </c>
      <c r="E25" s="74">
        <v>88000</v>
      </c>
      <c r="F25" s="74">
        <v>88000</v>
      </c>
      <c r="G25" s="74"/>
      <c r="H25" s="74"/>
      <c r="I25" s="74"/>
      <c r="J25" s="74"/>
      <c r="K25" s="75"/>
    </row>
    <row r="26" ht="22.8" customHeight="1" spans="1:11">
      <c r="A26" s="72"/>
      <c r="B26" s="73" t="s">
        <v>81</v>
      </c>
      <c r="C26" s="73" t="s">
        <v>110</v>
      </c>
      <c r="D26" s="73" t="s">
        <v>111</v>
      </c>
      <c r="E26" s="74">
        <v>42957.99</v>
      </c>
      <c r="F26" s="74">
        <v>42957.99</v>
      </c>
      <c r="G26" s="74"/>
      <c r="H26" s="74"/>
      <c r="I26" s="74"/>
      <c r="J26" s="74"/>
      <c r="K26" s="75"/>
    </row>
    <row r="27" ht="22.8" customHeight="1" spans="1:11">
      <c r="A27" s="72"/>
      <c r="B27" s="73" t="s">
        <v>81</v>
      </c>
      <c r="C27" s="73" t="s">
        <v>112</v>
      </c>
      <c r="D27" s="73" t="s">
        <v>113</v>
      </c>
      <c r="E27" s="74">
        <v>339320</v>
      </c>
      <c r="F27" s="74">
        <v>339320</v>
      </c>
      <c r="G27" s="74"/>
      <c r="H27" s="74"/>
      <c r="I27" s="74"/>
      <c r="J27" s="74"/>
      <c r="K27" s="75"/>
    </row>
    <row r="28" ht="22.8" customHeight="1" spans="1:11">
      <c r="A28" s="72"/>
      <c r="B28" s="73" t="s">
        <v>114</v>
      </c>
      <c r="C28" s="73" t="s">
        <v>115</v>
      </c>
      <c r="D28" s="73" t="s">
        <v>116</v>
      </c>
      <c r="E28" s="74">
        <v>7301360.9</v>
      </c>
      <c r="F28" s="74"/>
      <c r="G28" s="74">
        <v>7301360.9</v>
      </c>
      <c r="H28" s="74"/>
      <c r="I28" s="74"/>
      <c r="J28" s="74"/>
      <c r="K28" s="75"/>
    </row>
    <row r="29" ht="22.8" customHeight="1" spans="1:11">
      <c r="A29" s="72"/>
      <c r="B29" s="73" t="s">
        <v>114</v>
      </c>
      <c r="C29" s="73" t="s">
        <v>112</v>
      </c>
      <c r="D29" s="73" t="s">
        <v>113</v>
      </c>
      <c r="E29" s="74">
        <v>2093875.52</v>
      </c>
      <c r="F29" s="74"/>
      <c r="G29" s="74">
        <v>2093875.52</v>
      </c>
      <c r="H29" s="74"/>
      <c r="I29" s="74"/>
      <c r="J29" s="74"/>
      <c r="K29" s="75"/>
    </row>
    <row r="30" ht="22.8" customHeight="1" spans="1:11">
      <c r="A30" s="72"/>
      <c r="B30" s="73" t="s">
        <v>117</v>
      </c>
      <c r="C30" s="73" t="s">
        <v>112</v>
      </c>
      <c r="D30" s="73" t="s">
        <v>113</v>
      </c>
      <c r="E30" s="74">
        <v>30000</v>
      </c>
      <c r="F30" s="74"/>
      <c r="G30" s="74">
        <v>30000</v>
      </c>
      <c r="H30" s="74"/>
      <c r="I30" s="74"/>
      <c r="J30" s="74"/>
      <c r="K30" s="75"/>
    </row>
    <row r="31" ht="22.8" customHeight="1" spans="1:11">
      <c r="A31" s="72"/>
      <c r="B31" s="73" t="s">
        <v>118</v>
      </c>
      <c r="C31" s="73" t="s">
        <v>115</v>
      </c>
      <c r="D31" s="73" t="s">
        <v>116</v>
      </c>
      <c r="E31" s="74">
        <v>175920</v>
      </c>
      <c r="F31" s="74"/>
      <c r="G31" s="74">
        <v>175920</v>
      </c>
      <c r="H31" s="74"/>
      <c r="I31" s="74"/>
      <c r="J31" s="74"/>
      <c r="K31" s="75"/>
    </row>
    <row r="32" ht="22.8" customHeight="1" spans="1:11">
      <c r="A32" s="72"/>
      <c r="B32" s="73" t="s">
        <v>119</v>
      </c>
      <c r="C32" s="73" t="s">
        <v>112</v>
      </c>
      <c r="D32" s="73" t="s">
        <v>113</v>
      </c>
      <c r="E32" s="74">
        <v>5000</v>
      </c>
      <c r="F32" s="74"/>
      <c r="G32" s="74">
        <v>5000</v>
      </c>
      <c r="H32" s="74"/>
      <c r="I32" s="74"/>
      <c r="J32" s="74"/>
      <c r="K32" s="75"/>
    </row>
    <row r="33" ht="22.8" customHeight="1" spans="1:11">
      <c r="A33" s="72"/>
      <c r="B33" s="73" t="s">
        <v>120</v>
      </c>
      <c r="C33" s="73" t="s">
        <v>121</v>
      </c>
      <c r="D33" s="73" t="s">
        <v>122</v>
      </c>
      <c r="E33" s="74">
        <v>31440</v>
      </c>
      <c r="F33" s="74"/>
      <c r="G33" s="74">
        <v>31440</v>
      </c>
      <c r="H33" s="74"/>
      <c r="I33" s="74"/>
      <c r="J33" s="74"/>
      <c r="K33" s="75"/>
    </row>
    <row r="34" ht="22.8" customHeight="1" spans="1:11">
      <c r="A34" s="72"/>
      <c r="B34" s="73" t="s">
        <v>123</v>
      </c>
      <c r="C34" s="73" t="s">
        <v>115</v>
      </c>
      <c r="D34" s="73" t="s">
        <v>116</v>
      </c>
      <c r="E34" s="74">
        <v>840000</v>
      </c>
      <c r="F34" s="74"/>
      <c r="G34" s="74">
        <v>840000</v>
      </c>
      <c r="H34" s="74"/>
      <c r="I34" s="74"/>
      <c r="J34" s="74"/>
      <c r="K34" s="75"/>
    </row>
    <row r="35" ht="22.8" customHeight="1" spans="1:11">
      <c r="A35" s="72"/>
      <c r="B35" s="73" t="s">
        <v>123</v>
      </c>
      <c r="C35" s="73" t="s">
        <v>112</v>
      </c>
      <c r="D35" s="73" t="s">
        <v>113</v>
      </c>
      <c r="E35" s="74">
        <v>6434700</v>
      </c>
      <c r="F35" s="74"/>
      <c r="G35" s="74">
        <v>6434700</v>
      </c>
      <c r="H35" s="74"/>
      <c r="I35" s="74"/>
      <c r="J35" s="74"/>
      <c r="K35" s="75"/>
    </row>
    <row r="36" ht="22.8" customHeight="1" spans="1:11">
      <c r="A36" s="72"/>
      <c r="B36" s="73" t="s">
        <v>123</v>
      </c>
      <c r="C36" s="73" t="s">
        <v>121</v>
      </c>
      <c r="D36" s="73" t="s">
        <v>122</v>
      </c>
      <c r="E36" s="74">
        <v>7649574.77</v>
      </c>
      <c r="F36" s="74"/>
      <c r="G36" s="74">
        <v>7649574.77</v>
      </c>
      <c r="H36" s="74"/>
      <c r="I36" s="74"/>
      <c r="J36" s="74"/>
      <c r="K36" s="75"/>
    </row>
    <row r="37" ht="22.8" customHeight="1" spans="1:11">
      <c r="A37" s="72"/>
      <c r="B37" s="73" t="s">
        <v>124</v>
      </c>
      <c r="C37" s="73" t="s">
        <v>112</v>
      </c>
      <c r="D37" s="73" t="s">
        <v>113</v>
      </c>
      <c r="E37" s="74">
        <v>230000</v>
      </c>
      <c r="F37" s="74"/>
      <c r="G37" s="74">
        <v>230000</v>
      </c>
      <c r="H37" s="74"/>
      <c r="I37" s="74"/>
      <c r="J37" s="74"/>
      <c r="K37" s="75"/>
    </row>
    <row r="38" ht="22.8" customHeight="1" spans="1:11">
      <c r="A38" s="72"/>
      <c r="B38" s="73" t="s">
        <v>125</v>
      </c>
      <c r="C38" s="73" t="s">
        <v>112</v>
      </c>
      <c r="D38" s="73" t="s">
        <v>113</v>
      </c>
      <c r="E38" s="74">
        <v>692836.53</v>
      </c>
      <c r="F38" s="74"/>
      <c r="G38" s="74">
        <v>692836.53</v>
      </c>
      <c r="H38" s="74"/>
      <c r="I38" s="74"/>
      <c r="J38" s="74"/>
      <c r="K38" s="75"/>
    </row>
    <row r="39" ht="22.8" customHeight="1" spans="1:11">
      <c r="A39" s="72"/>
      <c r="B39" s="73" t="s">
        <v>126</v>
      </c>
      <c r="C39" s="73" t="s">
        <v>115</v>
      </c>
      <c r="D39" s="73" t="s">
        <v>116</v>
      </c>
      <c r="E39" s="74">
        <v>158400</v>
      </c>
      <c r="F39" s="74"/>
      <c r="G39" s="74">
        <v>158400</v>
      </c>
      <c r="H39" s="74"/>
      <c r="I39" s="74"/>
      <c r="J39" s="74"/>
      <c r="K39" s="75"/>
    </row>
    <row r="40" ht="22.8" customHeight="1" spans="1:11">
      <c r="A40" s="72"/>
      <c r="B40" s="73" t="s">
        <v>127</v>
      </c>
      <c r="C40" s="73" t="s">
        <v>94</v>
      </c>
      <c r="D40" s="73" t="s">
        <v>95</v>
      </c>
      <c r="E40" s="74">
        <v>186000</v>
      </c>
      <c r="F40" s="74"/>
      <c r="G40" s="74">
        <v>186000</v>
      </c>
      <c r="H40" s="74"/>
      <c r="I40" s="74"/>
      <c r="J40" s="74"/>
      <c r="K40" s="75"/>
    </row>
    <row r="41" ht="22.8" customHeight="1" spans="1:11">
      <c r="A41" s="72"/>
      <c r="B41" s="73" t="s">
        <v>127</v>
      </c>
      <c r="C41" s="73" t="s">
        <v>115</v>
      </c>
      <c r="D41" s="73" t="s">
        <v>116</v>
      </c>
      <c r="E41" s="74">
        <v>1944225.77</v>
      </c>
      <c r="F41" s="74"/>
      <c r="G41" s="74">
        <v>1944225.77</v>
      </c>
      <c r="H41" s="74"/>
      <c r="I41" s="74"/>
      <c r="J41" s="74"/>
      <c r="K41" s="75"/>
    </row>
    <row r="42" ht="22.8" customHeight="1" spans="1:11">
      <c r="A42" s="72"/>
      <c r="B42" s="73" t="s">
        <v>127</v>
      </c>
      <c r="C42" s="73" t="s">
        <v>112</v>
      </c>
      <c r="D42" s="73" t="s">
        <v>113</v>
      </c>
      <c r="E42" s="74">
        <v>79160</v>
      </c>
      <c r="F42" s="74"/>
      <c r="G42" s="74">
        <v>79160</v>
      </c>
      <c r="H42" s="74"/>
      <c r="I42" s="74"/>
      <c r="J42" s="74"/>
      <c r="K42" s="75"/>
    </row>
    <row r="43" ht="22.8" customHeight="1" spans="1:11">
      <c r="A43" s="72"/>
      <c r="B43" s="73" t="s">
        <v>127</v>
      </c>
      <c r="C43" s="73" t="s">
        <v>121</v>
      </c>
      <c r="D43" s="73" t="s">
        <v>122</v>
      </c>
      <c r="E43" s="74">
        <v>404022</v>
      </c>
      <c r="F43" s="74"/>
      <c r="G43" s="74">
        <v>404022</v>
      </c>
      <c r="H43" s="74"/>
      <c r="I43" s="74"/>
      <c r="J43" s="74"/>
      <c r="K43" s="75"/>
    </row>
    <row r="44" ht="22.8" customHeight="1" spans="1:11">
      <c r="A44" s="72"/>
      <c r="B44" s="73" t="s">
        <v>128</v>
      </c>
      <c r="C44" s="73" t="s">
        <v>112</v>
      </c>
      <c r="D44" s="73" t="s">
        <v>113</v>
      </c>
      <c r="E44" s="74">
        <v>55000</v>
      </c>
      <c r="F44" s="74"/>
      <c r="G44" s="74">
        <v>55000</v>
      </c>
      <c r="H44" s="74"/>
      <c r="I44" s="74"/>
      <c r="J44" s="74"/>
      <c r="K44" s="75"/>
    </row>
    <row r="45" ht="22.8" customHeight="1" spans="1:11">
      <c r="A45" s="72"/>
      <c r="B45" s="73" t="s">
        <v>129</v>
      </c>
      <c r="C45" s="73" t="s">
        <v>112</v>
      </c>
      <c r="D45" s="73" t="s">
        <v>113</v>
      </c>
      <c r="E45" s="74">
        <v>15400</v>
      </c>
      <c r="F45" s="74">
        <v>15400</v>
      </c>
      <c r="G45" s="74"/>
      <c r="H45" s="74"/>
      <c r="I45" s="74"/>
      <c r="J45" s="74"/>
      <c r="K45" s="75"/>
    </row>
    <row r="46" ht="22.8" customHeight="1" spans="1:11">
      <c r="A46" s="72"/>
      <c r="B46" s="73" t="s">
        <v>129</v>
      </c>
      <c r="C46" s="73" t="s">
        <v>130</v>
      </c>
      <c r="D46" s="73" t="s">
        <v>131</v>
      </c>
      <c r="E46" s="74">
        <v>137520</v>
      </c>
      <c r="F46" s="74">
        <v>137520</v>
      </c>
      <c r="G46" s="74"/>
      <c r="H46" s="74"/>
      <c r="I46" s="74"/>
      <c r="J46" s="74"/>
      <c r="K46" s="75"/>
    </row>
    <row r="47" ht="22.8" customHeight="1" spans="1:11">
      <c r="A47" s="72"/>
      <c r="B47" s="73" t="s">
        <v>132</v>
      </c>
      <c r="C47" s="73" t="s">
        <v>115</v>
      </c>
      <c r="D47" s="73" t="s">
        <v>116</v>
      </c>
      <c r="E47" s="74">
        <v>690327</v>
      </c>
      <c r="F47" s="74"/>
      <c r="G47" s="74">
        <v>690327</v>
      </c>
      <c r="H47" s="74"/>
      <c r="I47" s="74"/>
      <c r="J47" s="74"/>
      <c r="K47" s="75"/>
    </row>
    <row r="48" ht="22.8" customHeight="1" spans="1:11">
      <c r="A48" s="72"/>
      <c r="B48" s="73" t="s">
        <v>133</v>
      </c>
      <c r="C48" s="73" t="s">
        <v>115</v>
      </c>
      <c r="D48" s="73" t="s">
        <v>116</v>
      </c>
      <c r="E48" s="74">
        <v>853200</v>
      </c>
      <c r="F48" s="74"/>
      <c r="G48" s="74">
        <v>853200</v>
      </c>
      <c r="H48" s="74"/>
      <c r="I48" s="74"/>
      <c r="J48" s="74"/>
      <c r="K48" s="75"/>
    </row>
    <row r="49" ht="22.8" customHeight="1" spans="1:11">
      <c r="A49" s="72"/>
      <c r="B49" s="73" t="s">
        <v>134</v>
      </c>
      <c r="C49" s="73" t="s">
        <v>115</v>
      </c>
      <c r="D49" s="73" t="s">
        <v>116</v>
      </c>
      <c r="E49" s="74">
        <v>144000</v>
      </c>
      <c r="F49" s="74"/>
      <c r="G49" s="74">
        <v>144000</v>
      </c>
      <c r="H49" s="74"/>
      <c r="I49" s="74"/>
      <c r="J49" s="74"/>
      <c r="K49" s="75"/>
    </row>
    <row r="50" ht="22.8" customHeight="1" spans="1:11">
      <c r="A50" s="72"/>
      <c r="B50" s="73" t="s">
        <v>135</v>
      </c>
      <c r="C50" s="73" t="s">
        <v>121</v>
      </c>
      <c r="D50" s="73" t="s">
        <v>136</v>
      </c>
      <c r="E50" s="74">
        <v>149600</v>
      </c>
      <c r="F50" s="74"/>
      <c r="G50" s="74">
        <v>149600</v>
      </c>
      <c r="H50" s="74"/>
      <c r="I50" s="74"/>
      <c r="J50" s="74"/>
      <c r="K50" s="75"/>
    </row>
    <row r="51" ht="22.8" customHeight="1" spans="1:11">
      <c r="A51" s="72"/>
      <c r="B51" s="73" t="s">
        <v>137</v>
      </c>
      <c r="C51" s="73" t="s">
        <v>112</v>
      </c>
      <c r="D51" s="73" t="s">
        <v>113</v>
      </c>
      <c r="E51" s="74">
        <v>739350</v>
      </c>
      <c r="F51" s="74"/>
      <c r="G51" s="74">
        <v>739350</v>
      </c>
      <c r="H51" s="74"/>
      <c r="I51" s="74"/>
      <c r="J51" s="74"/>
      <c r="K51" s="75"/>
    </row>
    <row r="52" ht="22.8" customHeight="1" spans="1:11">
      <c r="A52" s="72"/>
      <c r="B52" s="73" t="s">
        <v>138</v>
      </c>
      <c r="C52" s="73" t="s">
        <v>112</v>
      </c>
      <c r="D52" s="73" t="s">
        <v>113</v>
      </c>
      <c r="E52" s="74">
        <v>460000</v>
      </c>
      <c r="F52" s="74"/>
      <c r="G52" s="74">
        <v>460000</v>
      </c>
      <c r="H52" s="74"/>
      <c r="I52" s="74"/>
      <c r="J52" s="74"/>
      <c r="K52" s="75"/>
    </row>
    <row r="53" ht="22.8" customHeight="1" spans="1:11">
      <c r="A53" s="72"/>
      <c r="B53" s="73" t="s">
        <v>139</v>
      </c>
      <c r="C53" s="73" t="s">
        <v>112</v>
      </c>
      <c r="D53" s="73" t="s">
        <v>113</v>
      </c>
      <c r="E53" s="74">
        <v>2000000</v>
      </c>
      <c r="F53" s="74"/>
      <c r="G53" s="74">
        <v>2000000</v>
      </c>
      <c r="H53" s="74"/>
      <c r="I53" s="74"/>
      <c r="J53" s="74"/>
      <c r="K53" s="75"/>
    </row>
    <row r="54" ht="22.8" customHeight="1" spans="1:11">
      <c r="A54" s="72"/>
      <c r="B54" s="73" t="s">
        <v>140</v>
      </c>
      <c r="C54" s="73" t="s">
        <v>112</v>
      </c>
      <c r="D54" s="73" t="s">
        <v>113</v>
      </c>
      <c r="E54" s="74">
        <v>1147280</v>
      </c>
      <c r="F54" s="74"/>
      <c r="G54" s="74">
        <v>1147280</v>
      </c>
      <c r="H54" s="74"/>
      <c r="I54" s="74"/>
      <c r="J54" s="74"/>
      <c r="K54" s="75"/>
    </row>
    <row r="55" ht="22.8" customHeight="1" spans="1:11">
      <c r="A55" s="72"/>
      <c r="B55" s="73" t="s">
        <v>141</v>
      </c>
      <c r="C55" s="73" t="s">
        <v>142</v>
      </c>
      <c r="D55" s="73" t="s">
        <v>143</v>
      </c>
      <c r="E55" s="74">
        <v>49126000</v>
      </c>
      <c r="F55" s="74"/>
      <c r="G55" s="74">
        <v>49126000</v>
      </c>
      <c r="H55" s="74"/>
      <c r="I55" s="74"/>
      <c r="J55" s="74"/>
      <c r="K55" s="75"/>
    </row>
    <row r="56" ht="22.8" customHeight="1" spans="1:11">
      <c r="A56" s="72"/>
      <c r="B56" s="73" t="s">
        <v>141</v>
      </c>
      <c r="C56" s="73" t="s">
        <v>112</v>
      </c>
      <c r="D56" s="73" t="s">
        <v>113</v>
      </c>
      <c r="E56" s="74">
        <v>6666000</v>
      </c>
      <c r="F56" s="74"/>
      <c r="G56" s="74">
        <v>6666000</v>
      </c>
      <c r="H56" s="74"/>
      <c r="I56" s="74"/>
      <c r="J56" s="74"/>
      <c r="K56" s="75"/>
    </row>
    <row r="57" ht="22.8" customHeight="1" spans="1:11">
      <c r="A57" s="72"/>
      <c r="B57" s="73" t="s">
        <v>144</v>
      </c>
      <c r="C57" s="73" t="s">
        <v>145</v>
      </c>
      <c r="D57" s="73" t="s">
        <v>146</v>
      </c>
      <c r="E57" s="74">
        <v>6973824</v>
      </c>
      <c r="F57" s="74"/>
      <c r="G57" s="74">
        <v>6973824</v>
      </c>
      <c r="H57" s="74"/>
      <c r="I57" s="74"/>
      <c r="J57" s="74"/>
      <c r="K57" s="75"/>
    </row>
    <row r="58" ht="22.8" customHeight="1" spans="1:11">
      <c r="A58" s="72"/>
      <c r="B58" s="73" t="s">
        <v>147</v>
      </c>
      <c r="C58" s="73" t="s">
        <v>112</v>
      </c>
      <c r="D58" s="73" t="s">
        <v>113</v>
      </c>
      <c r="E58" s="74">
        <v>14400</v>
      </c>
      <c r="F58" s="74"/>
      <c r="G58" s="74">
        <v>14400</v>
      </c>
      <c r="H58" s="74"/>
      <c r="I58" s="74"/>
      <c r="J58" s="74"/>
      <c r="K58" s="75"/>
    </row>
    <row r="59" ht="22.8" customHeight="1" spans="1:11">
      <c r="A59" s="72"/>
      <c r="B59" s="73" t="s">
        <v>147</v>
      </c>
      <c r="C59" s="73" t="s">
        <v>145</v>
      </c>
      <c r="D59" s="73" t="s">
        <v>146</v>
      </c>
      <c r="E59" s="74">
        <v>8304</v>
      </c>
      <c r="F59" s="74"/>
      <c r="G59" s="74">
        <v>8304</v>
      </c>
      <c r="H59" s="74"/>
      <c r="I59" s="74"/>
      <c r="J59" s="74"/>
      <c r="K59" s="75"/>
    </row>
    <row r="60" ht="22.8" customHeight="1" spans="1:11">
      <c r="A60" s="72"/>
      <c r="B60" s="73" t="s">
        <v>148</v>
      </c>
      <c r="C60" s="73" t="s">
        <v>112</v>
      </c>
      <c r="D60" s="73" t="s">
        <v>113</v>
      </c>
      <c r="E60" s="74">
        <v>14224064.4</v>
      </c>
      <c r="F60" s="74"/>
      <c r="G60" s="74">
        <v>14224064.4</v>
      </c>
      <c r="H60" s="74"/>
      <c r="I60" s="74"/>
      <c r="J60" s="74"/>
      <c r="K60" s="75"/>
    </row>
    <row r="61" ht="22.8" customHeight="1" spans="1:11">
      <c r="A61" s="72"/>
      <c r="B61" s="73" t="s">
        <v>148</v>
      </c>
      <c r="C61" s="73" t="s">
        <v>145</v>
      </c>
      <c r="D61" s="73" t="s">
        <v>146</v>
      </c>
      <c r="E61" s="74">
        <v>5658920</v>
      </c>
      <c r="F61" s="74"/>
      <c r="G61" s="74">
        <v>5658920</v>
      </c>
      <c r="H61" s="74"/>
      <c r="I61" s="74"/>
      <c r="J61" s="74"/>
      <c r="K61" s="75"/>
    </row>
    <row r="62" ht="22.8" customHeight="1" spans="1:11">
      <c r="A62" s="72"/>
      <c r="B62" s="73" t="s">
        <v>149</v>
      </c>
      <c r="C62" s="73" t="s">
        <v>115</v>
      </c>
      <c r="D62" s="73" t="s">
        <v>116</v>
      </c>
      <c r="E62" s="74">
        <v>743804</v>
      </c>
      <c r="F62" s="74"/>
      <c r="G62" s="74">
        <v>743804</v>
      </c>
      <c r="H62" s="74"/>
      <c r="I62" s="74"/>
      <c r="J62" s="74"/>
      <c r="K62" s="75"/>
    </row>
    <row r="63" ht="22.8" customHeight="1" spans="1:11">
      <c r="A63" s="72"/>
      <c r="B63" s="73" t="s">
        <v>150</v>
      </c>
      <c r="C63" s="73" t="s">
        <v>112</v>
      </c>
      <c r="D63" s="73" t="s">
        <v>113</v>
      </c>
      <c r="E63" s="74">
        <v>500000</v>
      </c>
      <c r="F63" s="74"/>
      <c r="G63" s="74">
        <v>500000</v>
      </c>
      <c r="H63" s="74"/>
      <c r="I63" s="74"/>
      <c r="J63" s="74"/>
      <c r="K63" s="75"/>
    </row>
    <row r="64" ht="22.8" customHeight="1" spans="1:11">
      <c r="A64" s="72"/>
      <c r="B64" s="73" t="s">
        <v>151</v>
      </c>
      <c r="C64" s="73" t="s">
        <v>152</v>
      </c>
      <c r="D64" s="73" t="s">
        <v>153</v>
      </c>
      <c r="E64" s="74">
        <v>1905696</v>
      </c>
      <c r="F64" s="74">
        <v>1905696</v>
      </c>
      <c r="G64" s="74"/>
      <c r="H64" s="74"/>
      <c r="I64" s="74"/>
      <c r="J64" s="74"/>
      <c r="K64" s="75"/>
    </row>
    <row r="65" ht="22.8" customHeight="1" spans="1:11">
      <c r="A65" s="72"/>
      <c r="B65" s="73" t="s">
        <v>151</v>
      </c>
      <c r="C65" s="73" t="s">
        <v>152</v>
      </c>
      <c r="D65" s="73" t="s">
        <v>154</v>
      </c>
      <c r="E65" s="74">
        <v>7423291.6</v>
      </c>
      <c r="F65" s="74">
        <v>7423291.6</v>
      </c>
      <c r="G65" s="74"/>
      <c r="H65" s="74"/>
      <c r="I65" s="74"/>
      <c r="J65" s="74"/>
      <c r="K65" s="75"/>
    </row>
    <row r="66" ht="22.8" customHeight="1" spans="1:11">
      <c r="A66" s="72"/>
      <c r="B66" s="73" t="s">
        <v>151</v>
      </c>
      <c r="C66" s="73" t="s">
        <v>152</v>
      </c>
      <c r="D66" s="73" t="s">
        <v>155</v>
      </c>
      <c r="E66" s="74">
        <v>1820000</v>
      </c>
      <c r="F66" s="74">
        <v>1820000</v>
      </c>
      <c r="G66" s="74"/>
      <c r="H66" s="74"/>
      <c r="I66" s="74"/>
      <c r="J66" s="74"/>
      <c r="K66" s="75"/>
    </row>
    <row r="67" ht="22.8" customHeight="1" spans="1:11">
      <c r="A67" s="72"/>
      <c r="B67" s="73" t="s">
        <v>151</v>
      </c>
      <c r="C67" s="73" t="s">
        <v>152</v>
      </c>
      <c r="D67" s="73" t="s">
        <v>156</v>
      </c>
      <c r="E67" s="74">
        <v>948299.52</v>
      </c>
      <c r="F67" s="74">
        <v>948299.52</v>
      </c>
      <c r="G67" s="74"/>
      <c r="H67" s="74"/>
      <c r="I67" s="74"/>
      <c r="J67" s="74"/>
      <c r="K67" s="75"/>
    </row>
    <row r="68" ht="22.8" customHeight="1" spans="1:11">
      <c r="A68" s="72"/>
      <c r="B68" s="73" t="s">
        <v>151</v>
      </c>
      <c r="C68" s="73" t="s">
        <v>152</v>
      </c>
      <c r="D68" s="73" t="s">
        <v>157</v>
      </c>
      <c r="E68" s="74">
        <v>474149.76</v>
      </c>
      <c r="F68" s="74">
        <v>474149.76</v>
      </c>
      <c r="G68" s="74"/>
      <c r="H68" s="74"/>
      <c r="I68" s="74"/>
      <c r="J68" s="74"/>
      <c r="K68" s="75"/>
    </row>
    <row r="69" ht="22.8" customHeight="1" spans="1:11">
      <c r="A69" s="72"/>
      <c r="B69" s="73" t="s">
        <v>151</v>
      </c>
      <c r="C69" s="73" t="s">
        <v>152</v>
      </c>
      <c r="D69" s="73" t="s">
        <v>158</v>
      </c>
      <c r="E69" s="74">
        <v>692067.77</v>
      </c>
      <c r="F69" s="74">
        <v>692067.77</v>
      </c>
      <c r="G69" s="74"/>
      <c r="H69" s="74"/>
      <c r="I69" s="74"/>
      <c r="J69" s="74"/>
      <c r="K69" s="75"/>
    </row>
    <row r="70" ht="22.8" customHeight="1" spans="1:11">
      <c r="A70" s="72"/>
      <c r="B70" s="73" t="s">
        <v>151</v>
      </c>
      <c r="C70" s="73" t="s">
        <v>152</v>
      </c>
      <c r="D70" s="73" t="s">
        <v>159</v>
      </c>
      <c r="E70" s="74">
        <v>207620.33</v>
      </c>
      <c r="F70" s="74">
        <v>207620.33</v>
      </c>
      <c r="G70" s="74"/>
      <c r="H70" s="74"/>
      <c r="I70" s="74"/>
      <c r="J70" s="74"/>
      <c r="K70" s="75"/>
    </row>
    <row r="71" ht="22.8" customHeight="1" spans="1:11">
      <c r="A71" s="72"/>
      <c r="B71" s="73" t="s">
        <v>151</v>
      </c>
      <c r="C71" s="73" t="s">
        <v>152</v>
      </c>
      <c r="D71" s="73" t="s">
        <v>160</v>
      </c>
      <c r="E71" s="74">
        <v>63991.94</v>
      </c>
      <c r="F71" s="74">
        <v>63991.94</v>
      </c>
      <c r="G71" s="74"/>
      <c r="H71" s="74"/>
      <c r="I71" s="74"/>
      <c r="J71" s="74"/>
      <c r="K71" s="75"/>
    </row>
    <row r="72" ht="22.8" customHeight="1" spans="1:11">
      <c r="A72" s="72"/>
      <c r="B72" s="73" t="s">
        <v>151</v>
      </c>
      <c r="C72" s="73" t="s">
        <v>152</v>
      </c>
      <c r="D72" s="73" t="s">
        <v>161</v>
      </c>
      <c r="E72" s="74">
        <v>1075592</v>
      </c>
      <c r="F72" s="74">
        <v>1075592</v>
      </c>
      <c r="G72" s="74"/>
      <c r="H72" s="74"/>
      <c r="I72" s="74"/>
      <c r="J72" s="74"/>
      <c r="K72" s="75"/>
    </row>
    <row r="73" ht="22.8" customHeight="1" spans="1:11">
      <c r="A73" s="72"/>
      <c r="B73" s="73" t="s">
        <v>151</v>
      </c>
      <c r="C73" s="73" t="s">
        <v>162</v>
      </c>
      <c r="D73" s="73" t="s">
        <v>163</v>
      </c>
      <c r="E73" s="74">
        <v>72800</v>
      </c>
      <c r="F73" s="74">
        <v>72800</v>
      </c>
      <c r="G73" s="74"/>
      <c r="H73" s="74"/>
      <c r="I73" s="74"/>
      <c r="J73" s="74"/>
      <c r="K73" s="75"/>
    </row>
    <row r="74" ht="22.8" customHeight="1" spans="1:11">
      <c r="A74" s="72"/>
      <c r="B74" s="73" t="s">
        <v>151</v>
      </c>
      <c r="C74" s="73" t="s">
        <v>162</v>
      </c>
      <c r="D74" s="73" t="s">
        <v>164</v>
      </c>
      <c r="E74" s="74">
        <v>78000</v>
      </c>
      <c r="F74" s="74">
        <v>78000</v>
      </c>
      <c r="G74" s="74"/>
      <c r="H74" s="74"/>
      <c r="I74" s="74"/>
      <c r="J74" s="74"/>
      <c r="K74" s="75"/>
    </row>
    <row r="75" ht="22.8" customHeight="1" spans="1:11">
      <c r="A75" s="72"/>
      <c r="B75" s="73" t="s">
        <v>151</v>
      </c>
      <c r="C75" s="73" t="s">
        <v>162</v>
      </c>
      <c r="D75" s="73" t="s">
        <v>165</v>
      </c>
      <c r="E75" s="74">
        <v>46800</v>
      </c>
      <c r="F75" s="74">
        <v>46800</v>
      </c>
      <c r="G75" s="74"/>
      <c r="H75" s="74"/>
      <c r="I75" s="74"/>
      <c r="J75" s="74"/>
      <c r="K75" s="75"/>
    </row>
    <row r="76" ht="22.8" customHeight="1" spans="1:11">
      <c r="A76" s="72"/>
      <c r="B76" s="73" t="s">
        <v>151</v>
      </c>
      <c r="C76" s="73" t="s">
        <v>162</v>
      </c>
      <c r="D76" s="73" t="s">
        <v>166</v>
      </c>
      <c r="E76" s="74">
        <v>16848</v>
      </c>
      <c r="F76" s="74">
        <v>16848</v>
      </c>
      <c r="G76" s="74"/>
      <c r="H76" s="74"/>
      <c r="I76" s="74"/>
      <c r="J76" s="74"/>
      <c r="K76" s="75"/>
    </row>
    <row r="77" ht="22.8" customHeight="1" spans="1:11">
      <c r="A77" s="72"/>
      <c r="B77" s="73" t="s">
        <v>151</v>
      </c>
      <c r="C77" s="73" t="s">
        <v>162</v>
      </c>
      <c r="D77" s="73" t="s">
        <v>167</v>
      </c>
      <c r="E77" s="74">
        <v>17784</v>
      </c>
      <c r="F77" s="74">
        <v>17784</v>
      </c>
      <c r="G77" s="74"/>
      <c r="H77" s="74"/>
      <c r="I77" s="74"/>
      <c r="J77" s="74"/>
      <c r="K77" s="75"/>
    </row>
    <row r="78" ht="22.8" customHeight="1" spans="1:11">
      <c r="A78" s="72"/>
      <c r="B78" s="73" t="s">
        <v>151</v>
      </c>
      <c r="C78" s="73" t="s">
        <v>162</v>
      </c>
      <c r="D78" s="73" t="s">
        <v>168</v>
      </c>
      <c r="E78" s="74">
        <v>3380</v>
      </c>
      <c r="F78" s="74">
        <v>3380</v>
      </c>
      <c r="G78" s="74"/>
      <c r="H78" s="74"/>
      <c r="I78" s="74"/>
      <c r="J78" s="74"/>
      <c r="K78" s="75"/>
    </row>
    <row r="79" ht="22.8" customHeight="1" spans="1:11">
      <c r="A79" s="72"/>
      <c r="B79" s="73" t="s">
        <v>151</v>
      </c>
      <c r="C79" s="73" t="s">
        <v>162</v>
      </c>
      <c r="D79" s="73" t="s">
        <v>169</v>
      </c>
      <c r="E79" s="74">
        <v>111430.56</v>
      </c>
      <c r="F79" s="74">
        <v>111430.56</v>
      </c>
      <c r="G79" s="74"/>
      <c r="H79" s="74"/>
      <c r="I79" s="74"/>
      <c r="J79" s="74"/>
      <c r="K79" s="75"/>
    </row>
    <row r="80" ht="22.8" customHeight="1" spans="1:11">
      <c r="A80" s="72"/>
      <c r="B80" s="73" t="s">
        <v>151</v>
      </c>
      <c r="C80" s="73" t="s">
        <v>162</v>
      </c>
      <c r="D80" s="73" t="s">
        <v>170</v>
      </c>
      <c r="E80" s="74">
        <v>242736</v>
      </c>
      <c r="F80" s="74">
        <v>242736</v>
      </c>
      <c r="G80" s="74"/>
      <c r="H80" s="74"/>
      <c r="I80" s="74"/>
      <c r="J80" s="74"/>
      <c r="K80" s="75"/>
    </row>
    <row r="81" ht="22.8" customHeight="1" spans="1:11">
      <c r="A81" s="72"/>
      <c r="B81" s="73" t="s">
        <v>151</v>
      </c>
      <c r="C81" s="73" t="s">
        <v>162</v>
      </c>
      <c r="D81" s="73" t="s">
        <v>171</v>
      </c>
      <c r="E81" s="74">
        <v>88000</v>
      </c>
      <c r="F81" s="74">
        <v>88000</v>
      </c>
      <c r="G81" s="74"/>
      <c r="H81" s="74"/>
      <c r="I81" s="74"/>
      <c r="J81" s="74"/>
      <c r="K81" s="75"/>
    </row>
    <row r="82" ht="22.8" customHeight="1" spans="1:11">
      <c r="A82" s="72"/>
      <c r="B82" s="73" t="s">
        <v>172</v>
      </c>
      <c r="C82" s="73" t="s">
        <v>162</v>
      </c>
      <c r="D82" s="73" t="s">
        <v>173</v>
      </c>
      <c r="E82" s="74">
        <v>10780</v>
      </c>
      <c r="F82" s="74">
        <v>10780</v>
      </c>
      <c r="G82" s="74"/>
      <c r="H82" s="74"/>
      <c r="I82" s="74"/>
      <c r="J82" s="74"/>
      <c r="K82" s="75"/>
    </row>
    <row r="83" ht="22.8" customHeight="1" spans="1:11">
      <c r="A83" s="72"/>
      <c r="B83" s="73" t="s">
        <v>172</v>
      </c>
      <c r="C83" s="73" t="s">
        <v>174</v>
      </c>
      <c r="D83" s="73" t="s">
        <v>175</v>
      </c>
      <c r="E83" s="74">
        <v>217792</v>
      </c>
      <c r="F83" s="74">
        <v>217792</v>
      </c>
      <c r="G83" s="74"/>
      <c r="H83" s="74"/>
      <c r="I83" s="74"/>
      <c r="J83" s="74"/>
      <c r="K83" s="75"/>
    </row>
    <row r="84" ht="22.8" customHeight="1" spans="1:11">
      <c r="A84" s="48"/>
      <c r="B84" s="24" t="s">
        <v>71</v>
      </c>
      <c r="C84" s="24"/>
      <c r="D84" s="24"/>
      <c r="E84" s="67">
        <f>SUM(E5:E83)</f>
        <v>154563243.33</v>
      </c>
      <c r="F84" s="67">
        <f>SUM(F5:F83)</f>
        <v>36152654.44</v>
      </c>
      <c r="G84" s="67">
        <f>SUM(G5:G83)</f>
        <v>118410588.89</v>
      </c>
      <c r="H84" s="67"/>
      <c r="I84" s="67"/>
      <c r="J84" s="67"/>
      <c r="K84" s="50"/>
    </row>
    <row r="85" ht="9.75" customHeight="1" spans="1:11">
      <c r="A85" s="51"/>
      <c r="B85" s="51"/>
      <c r="C85" s="51"/>
      <c r="D85" s="51"/>
      <c r="E85" s="36"/>
      <c r="F85" s="36"/>
      <c r="G85" s="36"/>
      <c r="H85" s="51"/>
      <c r="I85" s="36"/>
      <c r="J85" s="36"/>
      <c r="K85" s="76"/>
    </row>
  </sheetData>
  <mergeCells count="3">
    <mergeCell ref="B2:J2"/>
    <mergeCell ref="B3:C3"/>
    <mergeCell ref="A5:A63"/>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5"/>
  <sheetViews>
    <sheetView topLeftCell="E1" workbookViewId="0">
      <pane ySplit="5" topLeftCell="A54" activePane="bottomLeft" state="frozen"/>
      <selection/>
      <selection pane="bottomLeft" activeCell="H64" sqref="H64"/>
    </sheetView>
  </sheetViews>
  <sheetFormatPr defaultColWidth="10" defaultRowHeight="14.4"/>
  <cols>
    <col min="1" max="1" width="1.53703703703704" customWidth="1"/>
    <col min="2" max="2" width="31.7962962962963" customWidth="1"/>
    <col min="3" max="3" width="20.6296296296296" customWidth="1"/>
    <col min="4" max="4" width="40.0092592592593" customWidth="1"/>
    <col min="5" max="7" width="33.3425925925926" customWidth="1"/>
    <col min="8" max="9" width="16.962962962963" customWidth="1"/>
    <col min="10" max="10" width="11.8055555555556" customWidth="1"/>
    <col min="11" max="16" width="10.7685185185185" customWidth="1"/>
    <col min="17" max="17" width="1.53703703703704" customWidth="1"/>
    <col min="18" max="22" width="9.76851851851852" customWidth="1"/>
  </cols>
  <sheetData>
    <row r="1" ht="16.35" customHeight="1" spans="1:17">
      <c r="A1" s="28"/>
      <c r="B1" s="2" t="s">
        <v>176</v>
      </c>
      <c r="C1" s="1"/>
      <c r="D1" s="1"/>
      <c r="E1" s="1"/>
      <c r="F1" s="1"/>
      <c r="G1" s="1"/>
      <c r="H1" s="28"/>
      <c r="I1" s="28"/>
      <c r="J1" s="28"/>
      <c r="K1" s="28" t="s">
        <v>177</v>
      </c>
      <c r="L1" s="28"/>
      <c r="M1" s="28"/>
      <c r="N1" s="28"/>
      <c r="O1" s="28"/>
      <c r="P1" s="28"/>
      <c r="Q1" s="29"/>
    </row>
    <row r="2" ht="22.8" customHeight="1" spans="1:17">
      <c r="A2" s="28"/>
      <c r="B2" s="18" t="s">
        <v>178</v>
      </c>
      <c r="C2" s="18"/>
      <c r="D2" s="18"/>
      <c r="E2" s="18"/>
      <c r="F2" s="18"/>
      <c r="G2" s="18"/>
      <c r="H2" s="18"/>
      <c r="I2" s="18"/>
      <c r="J2" s="18"/>
      <c r="K2" s="18"/>
      <c r="L2" s="18"/>
      <c r="M2" s="18"/>
      <c r="N2" s="18"/>
      <c r="O2" s="18"/>
      <c r="P2" s="18"/>
      <c r="Q2" s="29"/>
    </row>
    <row r="3" ht="19.55" customHeight="1" spans="1:17">
      <c r="A3" s="30"/>
      <c r="B3" s="45"/>
      <c r="C3" s="45"/>
      <c r="D3" s="45"/>
      <c r="E3" s="4"/>
      <c r="F3" s="4"/>
      <c r="G3" s="4"/>
      <c r="H3" s="30"/>
      <c r="I3" s="30"/>
      <c r="J3" s="30"/>
      <c r="K3" s="30"/>
      <c r="L3" s="30"/>
      <c r="M3" s="30"/>
      <c r="N3" s="30"/>
      <c r="O3" s="70" t="s">
        <v>2</v>
      </c>
      <c r="P3" s="70"/>
      <c r="Q3" s="29"/>
    </row>
    <row r="4" ht="24.4" customHeight="1" spans="1:17">
      <c r="A4" s="33"/>
      <c r="B4" s="7" t="s">
        <v>179</v>
      </c>
      <c r="C4" s="7" t="s">
        <v>180</v>
      </c>
      <c r="D4" s="7" t="s">
        <v>181</v>
      </c>
      <c r="E4" s="7" t="s">
        <v>73</v>
      </c>
      <c r="F4" s="7" t="s">
        <v>74</v>
      </c>
      <c r="G4" s="7" t="s">
        <v>75</v>
      </c>
      <c r="H4" s="7" t="s">
        <v>54</v>
      </c>
      <c r="I4" s="7" t="s">
        <v>182</v>
      </c>
      <c r="J4" s="7"/>
      <c r="K4" s="7"/>
      <c r="L4" s="7" t="s">
        <v>183</v>
      </c>
      <c r="M4" s="7"/>
      <c r="N4" s="7"/>
      <c r="O4" s="7" t="s">
        <v>60</v>
      </c>
      <c r="P4" s="7" t="s">
        <v>66</v>
      </c>
      <c r="Q4" s="29"/>
    </row>
    <row r="5" ht="48.85" customHeight="1" spans="1:17">
      <c r="A5" s="33"/>
      <c r="B5" s="7"/>
      <c r="C5" s="7"/>
      <c r="D5" s="7"/>
      <c r="E5" s="7"/>
      <c r="F5" s="7"/>
      <c r="G5" s="7"/>
      <c r="H5" s="7"/>
      <c r="I5" s="7" t="s">
        <v>184</v>
      </c>
      <c r="J5" s="7" t="s">
        <v>185</v>
      </c>
      <c r="K5" s="7" t="s">
        <v>186</v>
      </c>
      <c r="L5" s="7" t="s">
        <v>184</v>
      </c>
      <c r="M5" s="7" t="s">
        <v>185</v>
      </c>
      <c r="N5" s="7" t="s">
        <v>186</v>
      </c>
      <c r="O5" s="7"/>
      <c r="P5" s="7"/>
      <c r="Q5" s="29"/>
    </row>
    <row r="6" ht="22.8" customHeight="1" spans="1:17">
      <c r="A6" s="33"/>
      <c r="B6" s="9" t="s">
        <v>187</v>
      </c>
      <c r="C6" s="9" t="s">
        <v>188</v>
      </c>
      <c r="D6" s="9" t="s">
        <v>189</v>
      </c>
      <c r="E6" s="9" t="s">
        <v>123</v>
      </c>
      <c r="F6" s="9" t="s">
        <v>112</v>
      </c>
      <c r="G6" s="9" t="s">
        <v>113</v>
      </c>
      <c r="H6" s="69">
        <v>5950000</v>
      </c>
      <c r="I6" s="69">
        <v>5950000</v>
      </c>
      <c r="J6" s="69"/>
      <c r="K6" s="69"/>
      <c r="L6" s="69"/>
      <c r="M6" s="69"/>
      <c r="N6" s="69"/>
      <c r="O6" s="69"/>
      <c r="P6" s="69"/>
      <c r="Q6" s="29"/>
    </row>
    <row r="7" ht="22.8" customHeight="1" spans="1:17">
      <c r="A7" s="33"/>
      <c r="B7" s="9" t="s">
        <v>187</v>
      </c>
      <c r="C7" s="9" t="s">
        <v>188</v>
      </c>
      <c r="D7" s="9" t="s">
        <v>190</v>
      </c>
      <c r="E7" s="9" t="s">
        <v>123</v>
      </c>
      <c r="F7" s="9" t="s">
        <v>115</v>
      </c>
      <c r="G7" s="9" t="s">
        <v>116</v>
      </c>
      <c r="H7" s="69">
        <v>840000</v>
      </c>
      <c r="I7" s="69">
        <v>840000</v>
      </c>
      <c r="J7" s="69"/>
      <c r="K7" s="69"/>
      <c r="L7" s="69"/>
      <c r="M7" s="69"/>
      <c r="N7" s="69"/>
      <c r="O7" s="69"/>
      <c r="P7" s="69"/>
      <c r="Q7" s="29"/>
    </row>
    <row r="8" ht="22.8" customHeight="1" spans="1:17">
      <c r="A8" s="33"/>
      <c r="B8" s="9" t="s">
        <v>187</v>
      </c>
      <c r="C8" s="9" t="s">
        <v>188</v>
      </c>
      <c r="D8" s="9" t="s">
        <v>191</v>
      </c>
      <c r="E8" s="9" t="s">
        <v>123</v>
      </c>
      <c r="F8" s="9" t="s">
        <v>112</v>
      </c>
      <c r="G8" s="9" t="s">
        <v>113</v>
      </c>
      <c r="H8" s="69">
        <v>409700</v>
      </c>
      <c r="I8" s="69">
        <v>409700</v>
      </c>
      <c r="J8" s="69"/>
      <c r="K8" s="69"/>
      <c r="L8" s="69"/>
      <c r="M8" s="69"/>
      <c r="N8" s="69"/>
      <c r="O8" s="69"/>
      <c r="P8" s="69"/>
      <c r="Q8" s="29"/>
    </row>
    <row r="9" ht="22.8" customHeight="1" spans="1:17">
      <c r="A9" s="33"/>
      <c r="B9" s="9" t="s">
        <v>187</v>
      </c>
      <c r="C9" s="9" t="s">
        <v>188</v>
      </c>
      <c r="D9" s="9" t="s">
        <v>192</v>
      </c>
      <c r="E9" s="9" t="s">
        <v>134</v>
      </c>
      <c r="F9" s="9" t="s">
        <v>115</v>
      </c>
      <c r="G9" s="9" t="s">
        <v>116</v>
      </c>
      <c r="H9" s="69">
        <v>144000</v>
      </c>
      <c r="I9" s="69">
        <v>144000</v>
      </c>
      <c r="J9" s="69"/>
      <c r="K9" s="69"/>
      <c r="L9" s="69"/>
      <c r="M9" s="69"/>
      <c r="N9" s="69"/>
      <c r="O9" s="69"/>
      <c r="P9" s="69"/>
      <c r="Q9" s="29"/>
    </row>
    <row r="10" ht="22.8" customHeight="1" spans="1:17">
      <c r="A10" s="33"/>
      <c r="B10" s="9" t="s">
        <v>187</v>
      </c>
      <c r="C10" s="9" t="s">
        <v>188</v>
      </c>
      <c r="D10" s="9" t="s">
        <v>193</v>
      </c>
      <c r="E10" s="9" t="s">
        <v>128</v>
      </c>
      <c r="F10" s="9" t="s">
        <v>112</v>
      </c>
      <c r="G10" s="9" t="s">
        <v>113</v>
      </c>
      <c r="H10" s="69">
        <v>55000</v>
      </c>
      <c r="I10" s="69">
        <v>55000</v>
      </c>
      <c r="J10" s="69"/>
      <c r="K10" s="69"/>
      <c r="L10" s="69"/>
      <c r="M10" s="69"/>
      <c r="N10" s="69"/>
      <c r="O10" s="69"/>
      <c r="P10" s="69"/>
      <c r="Q10" s="29"/>
    </row>
    <row r="11" ht="22.8" customHeight="1" spans="1:17">
      <c r="A11" s="33"/>
      <c r="B11" s="9" t="s">
        <v>187</v>
      </c>
      <c r="C11" s="9" t="s">
        <v>188</v>
      </c>
      <c r="D11" s="9" t="s">
        <v>194</v>
      </c>
      <c r="E11" s="9" t="s">
        <v>135</v>
      </c>
      <c r="F11" s="9" t="s">
        <v>121</v>
      </c>
      <c r="G11" s="9" t="s">
        <v>136</v>
      </c>
      <c r="H11" s="69">
        <v>149600</v>
      </c>
      <c r="I11" s="69">
        <v>149600</v>
      </c>
      <c r="J11" s="69"/>
      <c r="K11" s="69"/>
      <c r="L11" s="69"/>
      <c r="M11" s="69"/>
      <c r="N11" s="69"/>
      <c r="O11" s="69"/>
      <c r="P11" s="69"/>
      <c r="Q11" s="29"/>
    </row>
    <row r="12" ht="22.8" customHeight="1" spans="1:17">
      <c r="A12" s="33"/>
      <c r="B12" s="9" t="s">
        <v>187</v>
      </c>
      <c r="C12" s="9" t="s">
        <v>188</v>
      </c>
      <c r="D12" s="9" t="s">
        <v>195</v>
      </c>
      <c r="E12" s="9" t="s">
        <v>119</v>
      </c>
      <c r="F12" s="9" t="s">
        <v>112</v>
      </c>
      <c r="G12" s="9" t="s">
        <v>113</v>
      </c>
      <c r="H12" s="69">
        <v>5000</v>
      </c>
      <c r="I12" s="69">
        <v>5000</v>
      </c>
      <c r="J12" s="69"/>
      <c r="K12" s="69"/>
      <c r="L12" s="69"/>
      <c r="M12" s="69"/>
      <c r="N12" s="69"/>
      <c r="O12" s="69"/>
      <c r="P12" s="69"/>
      <c r="Q12" s="29"/>
    </row>
    <row r="13" ht="22.8" customHeight="1" spans="1:17">
      <c r="A13" s="33"/>
      <c r="B13" s="9" t="s">
        <v>187</v>
      </c>
      <c r="C13" s="9" t="s">
        <v>188</v>
      </c>
      <c r="D13" s="9" t="s">
        <v>196</v>
      </c>
      <c r="E13" s="9" t="s">
        <v>117</v>
      </c>
      <c r="F13" s="9" t="s">
        <v>112</v>
      </c>
      <c r="G13" s="9" t="s">
        <v>113</v>
      </c>
      <c r="H13" s="69">
        <v>30000</v>
      </c>
      <c r="I13" s="69">
        <v>30000</v>
      </c>
      <c r="J13" s="69"/>
      <c r="K13" s="69"/>
      <c r="L13" s="69"/>
      <c r="M13" s="69"/>
      <c r="N13" s="69"/>
      <c r="O13" s="69"/>
      <c r="P13" s="69"/>
      <c r="Q13" s="29"/>
    </row>
    <row r="14" ht="22.8" customHeight="1" spans="1:17">
      <c r="A14" s="33"/>
      <c r="B14" s="9" t="s">
        <v>187</v>
      </c>
      <c r="C14" s="9" t="s">
        <v>188</v>
      </c>
      <c r="D14" s="9" t="s">
        <v>197</v>
      </c>
      <c r="E14" s="9" t="s">
        <v>138</v>
      </c>
      <c r="F14" s="9" t="s">
        <v>112</v>
      </c>
      <c r="G14" s="9" t="s">
        <v>113</v>
      </c>
      <c r="H14" s="69">
        <v>210000</v>
      </c>
      <c r="I14" s="69">
        <v>210000</v>
      </c>
      <c r="J14" s="69"/>
      <c r="K14" s="69"/>
      <c r="L14" s="69"/>
      <c r="M14" s="69"/>
      <c r="N14" s="69"/>
      <c r="O14" s="69"/>
      <c r="P14" s="69"/>
      <c r="Q14" s="29"/>
    </row>
    <row r="15" ht="22.8" customHeight="1" spans="1:17">
      <c r="A15" s="33"/>
      <c r="B15" s="9" t="s">
        <v>187</v>
      </c>
      <c r="C15" s="9" t="s">
        <v>188</v>
      </c>
      <c r="D15" s="9" t="s">
        <v>198</v>
      </c>
      <c r="E15" s="9" t="s">
        <v>138</v>
      </c>
      <c r="F15" s="9" t="s">
        <v>112</v>
      </c>
      <c r="G15" s="9" t="s">
        <v>113</v>
      </c>
      <c r="H15" s="69">
        <v>150000</v>
      </c>
      <c r="I15" s="69">
        <v>150000</v>
      </c>
      <c r="J15" s="69"/>
      <c r="K15" s="69"/>
      <c r="L15" s="69"/>
      <c r="M15" s="69"/>
      <c r="N15" s="69"/>
      <c r="O15" s="69"/>
      <c r="P15" s="69"/>
      <c r="Q15" s="29"/>
    </row>
    <row r="16" ht="22.8" customHeight="1" spans="1:17">
      <c r="A16" s="33"/>
      <c r="B16" s="9" t="s">
        <v>187</v>
      </c>
      <c r="C16" s="9" t="s">
        <v>188</v>
      </c>
      <c r="D16" s="9" t="s">
        <v>199</v>
      </c>
      <c r="E16" s="9" t="s">
        <v>138</v>
      </c>
      <c r="F16" s="9" t="s">
        <v>112</v>
      </c>
      <c r="G16" s="9" t="s">
        <v>113</v>
      </c>
      <c r="H16" s="69">
        <v>100000</v>
      </c>
      <c r="I16" s="69">
        <v>100000</v>
      </c>
      <c r="J16" s="69"/>
      <c r="K16" s="69"/>
      <c r="L16" s="69"/>
      <c r="M16" s="69"/>
      <c r="N16" s="69"/>
      <c r="O16" s="69"/>
      <c r="P16" s="69"/>
      <c r="Q16" s="29"/>
    </row>
    <row r="17" ht="22.8" customHeight="1" spans="1:17">
      <c r="A17" s="33"/>
      <c r="B17" s="9" t="s">
        <v>187</v>
      </c>
      <c r="C17" s="9" t="s">
        <v>188</v>
      </c>
      <c r="D17" s="9" t="s">
        <v>200</v>
      </c>
      <c r="E17" s="9" t="s">
        <v>127</v>
      </c>
      <c r="F17" s="9" t="s">
        <v>121</v>
      </c>
      <c r="G17" s="9" t="s">
        <v>122</v>
      </c>
      <c r="H17" s="69">
        <v>24022</v>
      </c>
      <c r="I17" s="69">
        <v>24022</v>
      </c>
      <c r="J17" s="69"/>
      <c r="K17" s="69"/>
      <c r="L17" s="69"/>
      <c r="M17" s="69"/>
      <c r="N17" s="69"/>
      <c r="O17" s="69"/>
      <c r="P17" s="69"/>
      <c r="Q17" s="29"/>
    </row>
    <row r="18" ht="22.8" customHeight="1" spans="1:17">
      <c r="A18" s="33"/>
      <c r="B18" s="9" t="s">
        <v>187</v>
      </c>
      <c r="C18" s="9" t="s">
        <v>188</v>
      </c>
      <c r="D18" s="9" t="s">
        <v>201</v>
      </c>
      <c r="E18" s="9" t="s">
        <v>127</v>
      </c>
      <c r="F18" s="9" t="s">
        <v>115</v>
      </c>
      <c r="G18" s="9" t="s">
        <v>116</v>
      </c>
      <c r="H18" s="69">
        <v>1320</v>
      </c>
      <c r="I18" s="69">
        <v>1320</v>
      </c>
      <c r="J18" s="69"/>
      <c r="K18" s="69"/>
      <c r="L18" s="69"/>
      <c r="M18" s="69"/>
      <c r="N18" s="69"/>
      <c r="O18" s="69"/>
      <c r="P18" s="69"/>
      <c r="Q18" s="29"/>
    </row>
    <row r="19" ht="22.8" customHeight="1" spans="1:17">
      <c r="A19" s="33"/>
      <c r="B19" s="9" t="s">
        <v>187</v>
      </c>
      <c r="C19" s="9" t="s">
        <v>188</v>
      </c>
      <c r="D19" s="9" t="s">
        <v>202</v>
      </c>
      <c r="E19" s="9" t="s">
        <v>124</v>
      </c>
      <c r="F19" s="9" t="s">
        <v>112</v>
      </c>
      <c r="G19" s="9" t="s">
        <v>113</v>
      </c>
      <c r="H19" s="69">
        <v>230000</v>
      </c>
      <c r="I19" s="69">
        <v>230000</v>
      </c>
      <c r="J19" s="69"/>
      <c r="K19" s="69"/>
      <c r="L19" s="69"/>
      <c r="M19" s="69"/>
      <c r="N19" s="69"/>
      <c r="O19" s="69"/>
      <c r="P19" s="69"/>
      <c r="Q19" s="29"/>
    </row>
    <row r="20" ht="22.8" customHeight="1" spans="1:17">
      <c r="A20" s="33"/>
      <c r="B20" s="9" t="s">
        <v>187</v>
      </c>
      <c r="C20" s="9" t="s">
        <v>188</v>
      </c>
      <c r="D20" s="9" t="s">
        <v>203</v>
      </c>
      <c r="E20" s="9" t="s">
        <v>127</v>
      </c>
      <c r="F20" s="9" t="s">
        <v>112</v>
      </c>
      <c r="G20" s="9" t="s">
        <v>113</v>
      </c>
      <c r="H20" s="69">
        <v>79160</v>
      </c>
      <c r="I20" s="69">
        <v>79160</v>
      </c>
      <c r="J20" s="69"/>
      <c r="K20" s="69"/>
      <c r="L20" s="69"/>
      <c r="M20" s="69"/>
      <c r="N20" s="69"/>
      <c r="O20" s="69"/>
      <c r="P20" s="69"/>
      <c r="Q20" s="29"/>
    </row>
    <row r="21" ht="22.8" customHeight="1" spans="1:17">
      <c r="A21" s="33"/>
      <c r="B21" s="9" t="s">
        <v>187</v>
      </c>
      <c r="C21" s="9" t="s">
        <v>188</v>
      </c>
      <c r="D21" s="9" t="s">
        <v>204</v>
      </c>
      <c r="E21" s="9" t="s">
        <v>133</v>
      </c>
      <c r="F21" s="9" t="s">
        <v>115</v>
      </c>
      <c r="G21" s="9" t="s">
        <v>116</v>
      </c>
      <c r="H21" s="69">
        <v>853200</v>
      </c>
      <c r="I21" s="69">
        <v>853200</v>
      </c>
      <c r="J21" s="69"/>
      <c r="K21" s="69"/>
      <c r="L21" s="69"/>
      <c r="M21" s="69"/>
      <c r="N21" s="69"/>
      <c r="O21" s="69"/>
      <c r="P21" s="69"/>
      <c r="Q21" s="29"/>
    </row>
    <row r="22" ht="22.8" customHeight="1" spans="1:17">
      <c r="A22" s="33"/>
      <c r="B22" s="9" t="s">
        <v>187</v>
      </c>
      <c r="C22" s="9" t="s">
        <v>188</v>
      </c>
      <c r="D22" s="9" t="s">
        <v>205</v>
      </c>
      <c r="E22" s="9" t="s">
        <v>114</v>
      </c>
      <c r="F22" s="9" t="s">
        <v>112</v>
      </c>
      <c r="G22" s="9" t="s">
        <v>113</v>
      </c>
      <c r="H22" s="69">
        <v>724275.52</v>
      </c>
      <c r="I22" s="69">
        <v>724275.52</v>
      </c>
      <c r="J22" s="69"/>
      <c r="K22" s="69"/>
      <c r="L22" s="69"/>
      <c r="M22" s="69"/>
      <c r="N22" s="69"/>
      <c r="O22" s="69"/>
      <c r="P22" s="69"/>
      <c r="Q22" s="29"/>
    </row>
    <row r="23" ht="22.8" customHeight="1" spans="1:17">
      <c r="A23" s="33"/>
      <c r="B23" s="9" t="s">
        <v>187</v>
      </c>
      <c r="C23" s="9" t="s">
        <v>188</v>
      </c>
      <c r="D23" s="9" t="s">
        <v>206</v>
      </c>
      <c r="E23" s="9" t="s">
        <v>114</v>
      </c>
      <c r="F23" s="9" t="s">
        <v>112</v>
      </c>
      <c r="G23" s="9" t="s">
        <v>113</v>
      </c>
      <c r="H23" s="69">
        <v>1369600</v>
      </c>
      <c r="I23" s="69">
        <v>1369600</v>
      </c>
      <c r="J23" s="69"/>
      <c r="K23" s="69"/>
      <c r="L23" s="69"/>
      <c r="M23" s="69"/>
      <c r="N23" s="69"/>
      <c r="O23" s="69"/>
      <c r="P23" s="69"/>
      <c r="Q23" s="29"/>
    </row>
    <row r="24" ht="22.8" customHeight="1" spans="1:17">
      <c r="A24" s="33"/>
      <c r="B24" s="9" t="s">
        <v>187</v>
      </c>
      <c r="C24" s="9" t="s">
        <v>188</v>
      </c>
      <c r="D24" s="9" t="s">
        <v>207</v>
      </c>
      <c r="E24" s="9" t="s">
        <v>114</v>
      </c>
      <c r="F24" s="9" t="s">
        <v>115</v>
      </c>
      <c r="G24" s="9" t="s">
        <v>116</v>
      </c>
      <c r="H24" s="69">
        <v>926400</v>
      </c>
      <c r="I24" s="69">
        <v>926400</v>
      </c>
      <c r="J24" s="69"/>
      <c r="K24" s="69"/>
      <c r="L24" s="69"/>
      <c r="M24" s="69"/>
      <c r="N24" s="69"/>
      <c r="O24" s="69"/>
      <c r="P24" s="69"/>
      <c r="Q24" s="29"/>
    </row>
    <row r="25" ht="22.8" customHeight="1" spans="1:17">
      <c r="A25" s="33"/>
      <c r="B25" s="9" t="s">
        <v>187</v>
      </c>
      <c r="C25" s="9" t="s">
        <v>188</v>
      </c>
      <c r="D25" s="9" t="s">
        <v>208</v>
      </c>
      <c r="E25" s="9" t="s">
        <v>123</v>
      </c>
      <c r="F25" s="9" t="s">
        <v>121</v>
      </c>
      <c r="G25" s="9" t="s">
        <v>122</v>
      </c>
      <c r="H25" s="69">
        <v>460000</v>
      </c>
      <c r="I25" s="69">
        <v>460000</v>
      </c>
      <c r="J25" s="69"/>
      <c r="K25" s="69"/>
      <c r="L25" s="69"/>
      <c r="M25" s="69"/>
      <c r="N25" s="69"/>
      <c r="O25" s="69"/>
      <c r="P25" s="69"/>
      <c r="Q25" s="29"/>
    </row>
    <row r="26" ht="22.8" customHeight="1" spans="1:17">
      <c r="A26" s="33"/>
      <c r="B26" s="9" t="s">
        <v>187</v>
      </c>
      <c r="C26" s="9" t="s">
        <v>188</v>
      </c>
      <c r="D26" s="9" t="s">
        <v>209</v>
      </c>
      <c r="E26" s="9" t="s">
        <v>127</v>
      </c>
      <c r="F26" s="9" t="s">
        <v>121</v>
      </c>
      <c r="G26" s="9" t="s">
        <v>122</v>
      </c>
      <c r="H26" s="69">
        <v>380000</v>
      </c>
      <c r="I26" s="69">
        <v>380000</v>
      </c>
      <c r="J26" s="69"/>
      <c r="K26" s="69"/>
      <c r="L26" s="69"/>
      <c r="M26" s="69"/>
      <c r="N26" s="69"/>
      <c r="O26" s="69"/>
      <c r="P26" s="69"/>
      <c r="Q26" s="29"/>
    </row>
    <row r="27" ht="22.8" customHeight="1" spans="1:17">
      <c r="A27" s="33"/>
      <c r="B27" s="9" t="s">
        <v>187</v>
      </c>
      <c r="C27" s="9" t="s">
        <v>188</v>
      </c>
      <c r="D27" s="9" t="s">
        <v>210</v>
      </c>
      <c r="E27" s="9" t="s">
        <v>127</v>
      </c>
      <c r="F27" s="9" t="s">
        <v>115</v>
      </c>
      <c r="G27" s="9" t="s">
        <v>116</v>
      </c>
      <c r="H27" s="69">
        <v>173800</v>
      </c>
      <c r="I27" s="69">
        <v>173800</v>
      </c>
      <c r="J27" s="69"/>
      <c r="K27" s="69"/>
      <c r="L27" s="69"/>
      <c r="M27" s="69"/>
      <c r="N27" s="69"/>
      <c r="O27" s="69"/>
      <c r="P27" s="69"/>
      <c r="Q27" s="29"/>
    </row>
    <row r="28" ht="22.8" customHeight="1" spans="1:17">
      <c r="A28" s="33"/>
      <c r="B28" s="9" t="s">
        <v>187</v>
      </c>
      <c r="C28" s="9" t="s">
        <v>188</v>
      </c>
      <c r="D28" s="9" t="s">
        <v>211</v>
      </c>
      <c r="E28" s="9" t="s">
        <v>127</v>
      </c>
      <c r="F28" s="9" t="s">
        <v>94</v>
      </c>
      <c r="G28" s="9" t="s">
        <v>95</v>
      </c>
      <c r="H28" s="69">
        <v>161000</v>
      </c>
      <c r="I28" s="69">
        <v>161000</v>
      </c>
      <c r="J28" s="69"/>
      <c r="K28" s="69"/>
      <c r="L28" s="69"/>
      <c r="M28" s="69"/>
      <c r="N28" s="69"/>
      <c r="O28" s="69"/>
      <c r="P28" s="69"/>
      <c r="Q28" s="29"/>
    </row>
    <row r="29" ht="22.8" customHeight="1" spans="1:17">
      <c r="A29" s="33"/>
      <c r="B29" s="9" t="s">
        <v>187</v>
      </c>
      <c r="C29" s="9" t="s">
        <v>188</v>
      </c>
      <c r="D29" s="9" t="s">
        <v>212</v>
      </c>
      <c r="E29" s="9" t="s">
        <v>127</v>
      </c>
      <c r="F29" s="9" t="s">
        <v>94</v>
      </c>
      <c r="G29" s="9" t="s">
        <v>95</v>
      </c>
      <c r="H29" s="69">
        <v>25000</v>
      </c>
      <c r="I29" s="69">
        <v>25000</v>
      </c>
      <c r="J29" s="69"/>
      <c r="K29" s="69"/>
      <c r="L29" s="69"/>
      <c r="M29" s="69"/>
      <c r="N29" s="69"/>
      <c r="O29" s="69"/>
      <c r="P29" s="69"/>
      <c r="Q29" s="29"/>
    </row>
    <row r="30" ht="22.8" customHeight="1" spans="1:17">
      <c r="A30" s="33"/>
      <c r="B30" s="9" t="s">
        <v>187</v>
      </c>
      <c r="C30" s="9" t="s">
        <v>188</v>
      </c>
      <c r="D30" s="9" t="s">
        <v>213</v>
      </c>
      <c r="E30" s="9" t="s">
        <v>127</v>
      </c>
      <c r="F30" s="9" t="s">
        <v>115</v>
      </c>
      <c r="G30" s="9" t="s">
        <v>116</v>
      </c>
      <c r="H30" s="69">
        <v>1769105.77</v>
      </c>
      <c r="I30" s="69">
        <v>1769105.77</v>
      </c>
      <c r="J30" s="69"/>
      <c r="K30" s="69"/>
      <c r="L30" s="69"/>
      <c r="M30" s="69"/>
      <c r="N30" s="69"/>
      <c r="O30" s="69"/>
      <c r="P30" s="69"/>
      <c r="Q30" s="29"/>
    </row>
    <row r="31" ht="22.8" customHeight="1" spans="1:17">
      <c r="A31" s="33"/>
      <c r="B31" s="9" t="s">
        <v>187</v>
      </c>
      <c r="C31" s="9" t="s">
        <v>188</v>
      </c>
      <c r="D31" s="9" t="s">
        <v>214</v>
      </c>
      <c r="E31" s="9" t="s">
        <v>123</v>
      </c>
      <c r="F31" s="9" t="s">
        <v>121</v>
      </c>
      <c r="G31" s="9" t="s">
        <v>122</v>
      </c>
      <c r="H31" s="69">
        <v>5750000</v>
      </c>
      <c r="I31" s="69">
        <v>5750000</v>
      </c>
      <c r="J31" s="69"/>
      <c r="K31" s="69"/>
      <c r="L31" s="69"/>
      <c r="M31" s="69"/>
      <c r="N31" s="69"/>
      <c r="O31" s="69"/>
      <c r="P31" s="69"/>
      <c r="Q31" s="29"/>
    </row>
    <row r="32" ht="22.8" customHeight="1" spans="1:17">
      <c r="A32" s="33"/>
      <c r="B32" s="9" t="s">
        <v>187</v>
      </c>
      <c r="C32" s="9" t="s">
        <v>188</v>
      </c>
      <c r="D32" s="9" t="s">
        <v>215</v>
      </c>
      <c r="E32" s="9" t="s">
        <v>123</v>
      </c>
      <c r="F32" s="9" t="s">
        <v>121</v>
      </c>
      <c r="G32" s="9" t="s">
        <v>122</v>
      </c>
      <c r="H32" s="69">
        <v>601200</v>
      </c>
      <c r="I32" s="69">
        <v>601200</v>
      </c>
      <c r="J32" s="69"/>
      <c r="K32" s="69"/>
      <c r="L32" s="69"/>
      <c r="M32" s="69"/>
      <c r="N32" s="69"/>
      <c r="O32" s="69"/>
      <c r="P32" s="69"/>
      <c r="Q32" s="29"/>
    </row>
    <row r="33" ht="22.8" customHeight="1" spans="1:17">
      <c r="A33" s="33"/>
      <c r="B33" s="9" t="s">
        <v>187</v>
      </c>
      <c r="C33" s="9" t="s">
        <v>188</v>
      </c>
      <c r="D33" s="9" t="s">
        <v>216</v>
      </c>
      <c r="E33" s="9" t="s">
        <v>114</v>
      </c>
      <c r="F33" s="9" t="s">
        <v>115</v>
      </c>
      <c r="G33" s="9" t="s">
        <v>116</v>
      </c>
      <c r="H33" s="69">
        <v>6344980.18</v>
      </c>
      <c r="I33" s="69">
        <v>6344980.18</v>
      </c>
      <c r="J33" s="69"/>
      <c r="K33" s="69"/>
      <c r="L33" s="69"/>
      <c r="M33" s="69"/>
      <c r="N33" s="69"/>
      <c r="O33" s="69"/>
      <c r="P33" s="69"/>
      <c r="Q33" s="29"/>
    </row>
    <row r="34" ht="22.8" customHeight="1" spans="1:17">
      <c r="A34" s="33"/>
      <c r="B34" s="9" t="s">
        <v>187</v>
      </c>
      <c r="C34" s="9" t="s">
        <v>188</v>
      </c>
      <c r="D34" s="9" t="s">
        <v>217</v>
      </c>
      <c r="E34" s="9" t="s">
        <v>114</v>
      </c>
      <c r="F34" s="9" t="s">
        <v>115</v>
      </c>
      <c r="G34" s="9" t="s">
        <v>116</v>
      </c>
      <c r="H34" s="69">
        <v>29980.72</v>
      </c>
      <c r="I34" s="69">
        <v>29980.72</v>
      </c>
      <c r="J34" s="69"/>
      <c r="K34" s="69"/>
      <c r="L34" s="69"/>
      <c r="M34" s="69"/>
      <c r="N34" s="69"/>
      <c r="O34" s="69"/>
      <c r="P34" s="69"/>
      <c r="Q34" s="29"/>
    </row>
    <row r="35" ht="22.8" customHeight="1" spans="1:17">
      <c r="A35" s="33"/>
      <c r="B35" s="9" t="s">
        <v>187</v>
      </c>
      <c r="C35" s="9" t="s">
        <v>188</v>
      </c>
      <c r="D35" s="9" t="s">
        <v>218</v>
      </c>
      <c r="E35" s="9" t="s">
        <v>149</v>
      </c>
      <c r="F35" s="9" t="s">
        <v>115</v>
      </c>
      <c r="G35" s="9" t="s">
        <v>116</v>
      </c>
      <c r="H35" s="69">
        <v>743804</v>
      </c>
      <c r="I35" s="69">
        <v>743804</v>
      </c>
      <c r="J35" s="69"/>
      <c r="K35" s="69"/>
      <c r="L35" s="69"/>
      <c r="M35" s="69"/>
      <c r="N35" s="69"/>
      <c r="O35" s="69"/>
      <c r="P35" s="69"/>
      <c r="Q35" s="29"/>
    </row>
    <row r="36" ht="22.8" customHeight="1" spans="1:17">
      <c r="A36" s="33"/>
      <c r="B36" s="9" t="s">
        <v>187</v>
      </c>
      <c r="C36" s="9" t="s">
        <v>188</v>
      </c>
      <c r="D36" s="9" t="s">
        <v>219</v>
      </c>
      <c r="E36" s="9" t="s">
        <v>132</v>
      </c>
      <c r="F36" s="9" t="s">
        <v>115</v>
      </c>
      <c r="G36" s="9" t="s">
        <v>116</v>
      </c>
      <c r="H36" s="69">
        <v>690327</v>
      </c>
      <c r="I36" s="69">
        <v>690327</v>
      </c>
      <c r="J36" s="69"/>
      <c r="K36" s="69"/>
      <c r="L36" s="69"/>
      <c r="M36" s="69"/>
      <c r="N36" s="69"/>
      <c r="O36" s="69"/>
      <c r="P36" s="69"/>
      <c r="Q36" s="29"/>
    </row>
    <row r="37" ht="22.8" customHeight="1" spans="1:17">
      <c r="A37" s="33"/>
      <c r="B37" s="9" t="s">
        <v>187</v>
      </c>
      <c r="C37" s="9" t="s">
        <v>188</v>
      </c>
      <c r="D37" s="9" t="s">
        <v>220</v>
      </c>
      <c r="E37" s="9" t="s">
        <v>123</v>
      </c>
      <c r="F37" s="9" t="s">
        <v>121</v>
      </c>
      <c r="G37" s="9" t="s">
        <v>122</v>
      </c>
      <c r="H37" s="69">
        <v>838374.77</v>
      </c>
      <c r="I37" s="69">
        <v>838374.77</v>
      </c>
      <c r="J37" s="69"/>
      <c r="K37" s="69"/>
      <c r="L37" s="69"/>
      <c r="M37" s="69"/>
      <c r="N37" s="69"/>
      <c r="O37" s="69"/>
      <c r="P37" s="69"/>
      <c r="Q37" s="29"/>
    </row>
    <row r="38" ht="22.8" customHeight="1" spans="1:17">
      <c r="A38" s="33"/>
      <c r="B38" s="9" t="s">
        <v>187</v>
      </c>
      <c r="C38" s="9" t="s">
        <v>188</v>
      </c>
      <c r="D38" s="9" t="s">
        <v>221</v>
      </c>
      <c r="E38" s="9" t="s">
        <v>126</v>
      </c>
      <c r="F38" s="9" t="s">
        <v>115</v>
      </c>
      <c r="G38" s="9" t="s">
        <v>116</v>
      </c>
      <c r="H38" s="69">
        <v>158400</v>
      </c>
      <c r="I38" s="69">
        <v>158400</v>
      </c>
      <c r="J38" s="69"/>
      <c r="K38" s="69"/>
      <c r="L38" s="69"/>
      <c r="M38" s="69"/>
      <c r="N38" s="69"/>
      <c r="O38" s="69"/>
      <c r="P38" s="69"/>
      <c r="Q38" s="29"/>
    </row>
    <row r="39" ht="22.8" customHeight="1" spans="1:17">
      <c r="A39" s="33"/>
      <c r="B39" s="9" t="s">
        <v>187</v>
      </c>
      <c r="C39" s="9" t="s">
        <v>188</v>
      </c>
      <c r="D39" s="9" t="s">
        <v>222</v>
      </c>
      <c r="E39" s="9" t="s">
        <v>125</v>
      </c>
      <c r="F39" s="9" t="s">
        <v>112</v>
      </c>
      <c r="G39" s="9" t="s">
        <v>113</v>
      </c>
      <c r="H39" s="69">
        <v>210000</v>
      </c>
      <c r="I39" s="69">
        <v>210000</v>
      </c>
      <c r="J39" s="69"/>
      <c r="K39" s="69"/>
      <c r="L39" s="69"/>
      <c r="M39" s="69"/>
      <c r="N39" s="69"/>
      <c r="O39" s="69"/>
      <c r="P39" s="69"/>
      <c r="Q39" s="29"/>
    </row>
    <row r="40" ht="22.8" customHeight="1" spans="1:17">
      <c r="A40" s="33"/>
      <c r="B40" s="9" t="s">
        <v>187</v>
      </c>
      <c r="C40" s="9" t="s">
        <v>188</v>
      </c>
      <c r="D40" s="9" t="s">
        <v>223</v>
      </c>
      <c r="E40" s="9" t="s">
        <v>125</v>
      </c>
      <c r="F40" s="9" t="s">
        <v>112</v>
      </c>
      <c r="G40" s="9" t="s">
        <v>113</v>
      </c>
      <c r="H40" s="69">
        <v>437300</v>
      </c>
      <c r="I40" s="69">
        <v>437300</v>
      </c>
      <c r="J40" s="69"/>
      <c r="K40" s="69"/>
      <c r="L40" s="69"/>
      <c r="M40" s="69"/>
      <c r="N40" s="69"/>
      <c r="O40" s="69"/>
      <c r="P40" s="69"/>
      <c r="Q40" s="29"/>
    </row>
    <row r="41" ht="22.8" customHeight="1" spans="1:17">
      <c r="A41" s="33"/>
      <c r="B41" s="9" t="s">
        <v>187</v>
      </c>
      <c r="C41" s="9" t="s">
        <v>188</v>
      </c>
      <c r="D41" s="9" t="s">
        <v>224</v>
      </c>
      <c r="E41" s="9" t="s">
        <v>125</v>
      </c>
      <c r="F41" s="9" t="s">
        <v>112</v>
      </c>
      <c r="G41" s="9" t="s">
        <v>113</v>
      </c>
      <c r="H41" s="69">
        <v>17786</v>
      </c>
      <c r="I41" s="69">
        <v>17786</v>
      </c>
      <c r="J41" s="69"/>
      <c r="K41" s="69"/>
      <c r="L41" s="69"/>
      <c r="M41" s="69"/>
      <c r="N41" s="69"/>
      <c r="O41" s="69"/>
      <c r="P41" s="69"/>
      <c r="Q41" s="29"/>
    </row>
    <row r="42" ht="22.8" customHeight="1" spans="1:17">
      <c r="A42" s="33"/>
      <c r="B42" s="9" t="s">
        <v>187</v>
      </c>
      <c r="C42" s="9" t="s">
        <v>188</v>
      </c>
      <c r="D42" s="9" t="s">
        <v>225</v>
      </c>
      <c r="E42" s="9" t="s">
        <v>150</v>
      </c>
      <c r="F42" s="9" t="s">
        <v>112</v>
      </c>
      <c r="G42" s="9" t="s">
        <v>113</v>
      </c>
      <c r="H42" s="69">
        <v>500000</v>
      </c>
      <c r="I42" s="69"/>
      <c r="J42" s="69">
        <v>500000</v>
      </c>
      <c r="K42" s="69"/>
      <c r="L42" s="69"/>
      <c r="M42" s="69"/>
      <c r="N42" s="69"/>
      <c r="O42" s="69"/>
      <c r="P42" s="69"/>
      <c r="Q42" s="29"/>
    </row>
    <row r="43" ht="22.8" customHeight="1" spans="1:17">
      <c r="A43" s="33"/>
      <c r="B43" s="9" t="s">
        <v>187</v>
      </c>
      <c r="C43" s="9" t="s">
        <v>188</v>
      </c>
      <c r="D43" s="9" t="s">
        <v>226</v>
      </c>
      <c r="E43" s="9" t="s">
        <v>139</v>
      </c>
      <c r="F43" s="9" t="s">
        <v>112</v>
      </c>
      <c r="G43" s="9" t="s">
        <v>113</v>
      </c>
      <c r="H43" s="69">
        <v>2000000</v>
      </c>
      <c r="I43" s="69">
        <v>2000000</v>
      </c>
      <c r="J43" s="69"/>
      <c r="K43" s="69"/>
      <c r="L43" s="69"/>
      <c r="M43" s="69"/>
      <c r="N43" s="69"/>
      <c r="O43" s="69"/>
      <c r="P43" s="69"/>
      <c r="Q43" s="29"/>
    </row>
    <row r="44" ht="22.8" customHeight="1" spans="1:17">
      <c r="A44" s="33"/>
      <c r="B44" s="9" t="s">
        <v>187</v>
      </c>
      <c r="C44" s="9" t="s">
        <v>188</v>
      </c>
      <c r="D44" s="9" t="s">
        <v>227</v>
      </c>
      <c r="E44" s="9" t="s">
        <v>118</v>
      </c>
      <c r="F44" s="9" t="s">
        <v>115</v>
      </c>
      <c r="G44" s="9" t="s">
        <v>116</v>
      </c>
      <c r="H44" s="69">
        <v>175920</v>
      </c>
      <c r="I44" s="69">
        <v>175920</v>
      </c>
      <c r="J44" s="69"/>
      <c r="K44" s="69"/>
      <c r="L44" s="69"/>
      <c r="M44" s="69"/>
      <c r="N44" s="69"/>
      <c r="O44" s="69"/>
      <c r="P44" s="69"/>
      <c r="Q44" s="29"/>
    </row>
    <row r="45" ht="22.8" customHeight="1" spans="1:17">
      <c r="A45" s="33"/>
      <c r="B45" s="9" t="s">
        <v>187</v>
      </c>
      <c r="C45" s="9" t="s">
        <v>188</v>
      </c>
      <c r="D45" s="9" t="s">
        <v>228</v>
      </c>
      <c r="E45" s="9" t="s">
        <v>120</v>
      </c>
      <c r="F45" s="9" t="s">
        <v>121</v>
      </c>
      <c r="G45" s="9" t="s">
        <v>122</v>
      </c>
      <c r="H45" s="69">
        <v>31440</v>
      </c>
      <c r="I45" s="69">
        <v>31440</v>
      </c>
      <c r="J45" s="69"/>
      <c r="K45" s="69"/>
      <c r="L45" s="69"/>
      <c r="M45" s="69"/>
      <c r="N45" s="69"/>
      <c r="O45" s="69"/>
      <c r="P45" s="69"/>
      <c r="Q45" s="29"/>
    </row>
    <row r="46" ht="22.8" customHeight="1" spans="1:17">
      <c r="A46" s="33"/>
      <c r="B46" s="9" t="s">
        <v>187</v>
      </c>
      <c r="C46" s="9" t="s">
        <v>188</v>
      </c>
      <c r="D46" s="9" t="s">
        <v>229</v>
      </c>
      <c r="E46" s="9" t="s">
        <v>123</v>
      </c>
      <c r="F46" s="9" t="s">
        <v>112</v>
      </c>
      <c r="G46" s="9" t="s">
        <v>113</v>
      </c>
      <c r="H46" s="69">
        <v>75000</v>
      </c>
      <c r="I46" s="69">
        <v>75000</v>
      </c>
      <c r="J46" s="69"/>
      <c r="K46" s="69"/>
      <c r="L46" s="69"/>
      <c r="M46" s="69"/>
      <c r="N46" s="69"/>
      <c r="O46" s="69"/>
      <c r="P46" s="69"/>
      <c r="Q46" s="29"/>
    </row>
    <row r="47" ht="22.8" customHeight="1" spans="1:17">
      <c r="A47" s="33"/>
      <c r="B47" s="9" t="s">
        <v>187</v>
      </c>
      <c r="C47" s="9" t="s">
        <v>188</v>
      </c>
      <c r="D47" s="9" t="s">
        <v>230</v>
      </c>
      <c r="E47" s="9" t="s">
        <v>141</v>
      </c>
      <c r="F47" s="9" t="s">
        <v>112</v>
      </c>
      <c r="G47" s="9" t="s">
        <v>113</v>
      </c>
      <c r="H47" s="69">
        <v>276000</v>
      </c>
      <c r="I47" s="69">
        <v>276000</v>
      </c>
      <c r="J47" s="69"/>
      <c r="K47" s="69"/>
      <c r="L47" s="69"/>
      <c r="M47" s="69"/>
      <c r="N47" s="69"/>
      <c r="O47" s="69"/>
      <c r="P47" s="69"/>
      <c r="Q47" s="29"/>
    </row>
    <row r="48" ht="22.8" customHeight="1" spans="1:17">
      <c r="A48" s="33"/>
      <c r="B48" s="9" t="s">
        <v>187</v>
      </c>
      <c r="C48" s="9" t="s">
        <v>188</v>
      </c>
      <c r="D48" s="9" t="s">
        <v>231</v>
      </c>
      <c r="E48" s="9" t="s">
        <v>147</v>
      </c>
      <c r="F48" s="9" t="s">
        <v>145</v>
      </c>
      <c r="G48" s="9" t="s">
        <v>146</v>
      </c>
      <c r="H48" s="69">
        <v>8304</v>
      </c>
      <c r="I48" s="69">
        <v>8304</v>
      </c>
      <c r="J48" s="69"/>
      <c r="K48" s="69"/>
      <c r="L48" s="69"/>
      <c r="M48" s="69"/>
      <c r="N48" s="69"/>
      <c r="O48" s="69"/>
      <c r="P48" s="69"/>
      <c r="Q48" s="29"/>
    </row>
    <row r="49" ht="22.8" customHeight="1" spans="1:17">
      <c r="A49" s="33"/>
      <c r="B49" s="9" t="s">
        <v>187</v>
      </c>
      <c r="C49" s="9" t="s">
        <v>188</v>
      </c>
      <c r="D49" s="9" t="s">
        <v>232</v>
      </c>
      <c r="E49" s="9" t="s">
        <v>140</v>
      </c>
      <c r="F49" s="9" t="s">
        <v>112</v>
      </c>
      <c r="G49" s="9" t="s">
        <v>113</v>
      </c>
      <c r="H49" s="69">
        <v>120000</v>
      </c>
      <c r="I49" s="69">
        <v>120000</v>
      </c>
      <c r="J49" s="69"/>
      <c r="K49" s="69"/>
      <c r="L49" s="69"/>
      <c r="M49" s="69"/>
      <c r="N49" s="69"/>
      <c r="O49" s="69"/>
      <c r="P49" s="69"/>
      <c r="Q49" s="29"/>
    </row>
    <row r="50" ht="22.8" customHeight="1" spans="1:17">
      <c r="A50" s="33"/>
      <c r="B50" s="9" t="s">
        <v>187</v>
      </c>
      <c r="C50" s="9" t="s">
        <v>188</v>
      </c>
      <c r="D50" s="9" t="s">
        <v>233</v>
      </c>
      <c r="E50" s="9" t="s">
        <v>147</v>
      </c>
      <c r="F50" s="9" t="s">
        <v>112</v>
      </c>
      <c r="G50" s="9" t="s">
        <v>113</v>
      </c>
      <c r="H50" s="69">
        <v>14400</v>
      </c>
      <c r="I50" s="69">
        <v>14400</v>
      </c>
      <c r="J50" s="69"/>
      <c r="K50" s="69"/>
      <c r="L50" s="69"/>
      <c r="M50" s="69"/>
      <c r="N50" s="69"/>
      <c r="O50" s="69"/>
      <c r="P50" s="69"/>
      <c r="Q50" s="29"/>
    </row>
    <row r="51" ht="22.8" customHeight="1" spans="1:17">
      <c r="A51" s="33"/>
      <c r="B51" s="9" t="s">
        <v>187</v>
      </c>
      <c r="C51" s="9" t="s">
        <v>188</v>
      </c>
      <c r="D51" s="9" t="s">
        <v>234</v>
      </c>
      <c r="E51" s="9" t="s">
        <v>148</v>
      </c>
      <c r="F51" s="9" t="s">
        <v>112</v>
      </c>
      <c r="G51" s="9" t="s">
        <v>113</v>
      </c>
      <c r="H51" s="69">
        <v>4741354.8</v>
      </c>
      <c r="I51" s="69">
        <v>4741354.8</v>
      </c>
      <c r="J51" s="69"/>
      <c r="K51" s="69"/>
      <c r="L51" s="69"/>
      <c r="M51" s="69"/>
      <c r="N51" s="69"/>
      <c r="O51" s="69"/>
      <c r="P51" s="69"/>
      <c r="Q51" s="29"/>
    </row>
    <row r="52" ht="22.8" customHeight="1" spans="1:17">
      <c r="A52" s="33"/>
      <c r="B52" s="9" t="s">
        <v>187</v>
      </c>
      <c r="C52" s="9" t="s">
        <v>188</v>
      </c>
      <c r="D52" s="9" t="s">
        <v>235</v>
      </c>
      <c r="E52" s="9" t="s">
        <v>140</v>
      </c>
      <c r="F52" s="9" t="s">
        <v>112</v>
      </c>
      <c r="G52" s="9" t="s">
        <v>113</v>
      </c>
      <c r="H52" s="69">
        <v>27280</v>
      </c>
      <c r="I52" s="69">
        <v>27280</v>
      </c>
      <c r="J52" s="69"/>
      <c r="K52" s="69"/>
      <c r="L52" s="69"/>
      <c r="M52" s="69"/>
      <c r="N52" s="69"/>
      <c r="O52" s="69"/>
      <c r="P52" s="69"/>
      <c r="Q52" s="29"/>
    </row>
    <row r="53" ht="22.8" customHeight="1" spans="1:17">
      <c r="A53" s="33"/>
      <c r="B53" s="9" t="s">
        <v>187</v>
      </c>
      <c r="C53" s="9" t="s">
        <v>188</v>
      </c>
      <c r="D53" s="9" t="s">
        <v>236</v>
      </c>
      <c r="E53" s="9" t="s">
        <v>141</v>
      </c>
      <c r="F53" s="9" t="s">
        <v>142</v>
      </c>
      <c r="G53" s="9" t="s">
        <v>143</v>
      </c>
      <c r="H53" s="69">
        <v>49126000</v>
      </c>
      <c r="I53" s="69">
        <v>49126000</v>
      </c>
      <c r="J53" s="69"/>
      <c r="K53" s="69"/>
      <c r="L53" s="69"/>
      <c r="M53" s="69"/>
      <c r="N53" s="69"/>
      <c r="O53" s="69"/>
      <c r="P53" s="69"/>
      <c r="Q53" s="29"/>
    </row>
    <row r="54" ht="22.8" customHeight="1" spans="1:17">
      <c r="A54" s="33"/>
      <c r="B54" s="9" t="s">
        <v>187</v>
      </c>
      <c r="C54" s="9" t="s">
        <v>188</v>
      </c>
      <c r="D54" s="9" t="s">
        <v>237</v>
      </c>
      <c r="E54" s="9" t="s">
        <v>137</v>
      </c>
      <c r="F54" s="9" t="s">
        <v>112</v>
      </c>
      <c r="G54" s="9" t="s">
        <v>113</v>
      </c>
      <c r="H54" s="69">
        <v>150000</v>
      </c>
      <c r="I54" s="69">
        <v>150000</v>
      </c>
      <c r="J54" s="69"/>
      <c r="K54" s="69"/>
      <c r="L54" s="69"/>
      <c r="M54" s="69"/>
      <c r="N54" s="69"/>
      <c r="O54" s="69"/>
      <c r="P54" s="69"/>
      <c r="Q54" s="29"/>
    </row>
    <row r="55" ht="22.8" customHeight="1" spans="1:17">
      <c r="A55" s="33"/>
      <c r="B55" s="9" t="s">
        <v>187</v>
      </c>
      <c r="C55" s="9" t="s">
        <v>188</v>
      </c>
      <c r="D55" s="9" t="s">
        <v>238</v>
      </c>
      <c r="E55" s="9" t="s">
        <v>137</v>
      </c>
      <c r="F55" s="9" t="s">
        <v>112</v>
      </c>
      <c r="G55" s="9" t="s">
        <v>113</v>
      </c>
      <c r="H55" s="69">
        <v>517600</v>
      </c>
      <c r="I55" s="69">
        <v>517600</v>
      </c>
      <c r="J55" s="69"/>
      <c r="K55" s="69"/>
      <c r="L55" s="69"/>
      <c r="M55" s="69"/>
      <c r="N55" s="69"/>
      <c r="O55" s="69"/>
      <c r="P55" s="69"/>
      <c r="Q55" s="29"/>
    </row>
    <row r="56" ht="22.8" customHeight="1" spans="1:17">
      <c r="A56" s="33"/>
      <c r="B56" s="9" t="s">
        <v>187</v>
      </c>
      <c r="C56" s="9" t="s">
        <v>188</v>
      </c>
      <c r="D56" s="9" t="s">
        <v>239</v>
      </c>
      <c r="E56" s="9" t="s">
        <v>137</v>
      </c>
      <c r="F56" s="9" t="s">
        <v>112</v>
      </c>
      <c r="G56" s="9" t="s">
        <v>113</v>
      </c>
      <c r="H56" s="69">
        <v>56750</v>
      </c>
      <c r="I56" s="69">
        <v>56750</v>
      </c>
      <c r="J56" s="69"/>
      <c r="K56" s="69"/>
      <c r="L56" s="69"/>
      <c r="M56" s="69"/>
      <c r="N56" s="69"/>
      <c r="O56" s="69"/>
      <c r="P56" s="69"/>
      <c r="Q56" s="29"/>
    </row>
    <row r="57" ht="22.8" customHeight="1" spans="1:17">
      <c r="A57" s="33"/>
      <c r="B57" s="9" t="s">
        <v>187</v>
      </c>
      <c r="C57" s="9" t="s">
        <v>188</v>
      </c>
      <c r="D57" s="9" t="s">
        <v>240</v>
      </c>
      <c r="E57" s="9" t="s">
        <v>137</v>
      </c>
      <c r="F57" s="9" t="s">
        <v>112</v>
      </c>
      <c r="G57" s="9" t="s">
        <v>113</v>
      </c>
      <c r="H57" s="69">
        <v>15000</v>
      </c>
      <c r="I57" s="69">
        <v>15000</v>
      </c>
      <c r="J57" s="69"/>
      <c r="K57" s="69"/>
      <c r="L57" s="69"/>
      <c r="M57" s="69"/>
      <c r="N57" s="69"/>
      <c r="O57" s="69"/>
      <c r="P57" s="69"/>
      <c r="Q57" s="29"/>
    </row>
    <row r="58" ht="22.8" customHeight="1" spans="1:17">
      <c r="A58" s="33"/>
      <c r="B58" s="9" t="s">
        <v>187</v>
      </c>
      <c r="C58" s="9" t="s">
        <v>188</v>
      </c>
      <c r="D58" s="9" t="s">
        <v>241</v>
      </c>
      <c r="E58" s="9" t="s">
        <v>141</v>
      </c>
      <c r="F58" s="9" t="s">
        <v>112</v>
      </c>
      <c r="G58" s="9" t="s">
        <v>113</v>
      </c>
      <c r="H58" s="69">
        <v>6390000</v>
      </c>
      <c r="I58" s="69">
        <v>6390000</v>
      </c>
      <c r="J58" s="69"/>
      <c r="K58" s="69"/>
      <c r="L58" s="69"/>
      <c r="M58" s="69"/>
      <c r="N58" s="69"/>
      <c r="O58" s="69"/>
      <c r="P58" s="69"/>
      <c r="Q58" s="29"/>
    </row>
    <row r="59" ht="22.8" customHeight="1" spans="1:17">
      <c r="A59" s="33"/>
      <c r="B59" s="9" t="s">
        <v>187</v>
      </c>
      <c r="C59" s="9" t="s">
        <v>188</v>
      </c>
      <c r="D59" s="9" t="s">
        <v>242</v>
      </c>
      <c r="E59" s="9" t="s">
        <v>148</v>
      </c>
      <c r="F59" s="9" t="s">
        <v>145</v>
      </c>
      <c r="G59" s="9" t="s">
        <v>146</v>
      </c>
      <c r="H59" s="69">
        <v>5658920</v>
      </c>
      <c r="I59" s="69">
        <v>5658920</v>
      </c>
      <c r="J59" s="69"/>
      <c r="K59" s="69"/>
      <c r="L59" s="69"/>
      <c r="M59" s="69"/>
      <c r="N59" s="69"/>
      <c r="O59" s="69"/>
      <c r="P59" s="69"/>
      <c r="Q59" s="29"/>
    </row>
    <row r="60" ht="22.8" customHeight="1" spans="1:17">
      <c r="A60" s="33"/>
      <c r="B60" s="9" t="s">
        <v>187</v>
      </c>
      <c r="C60" s="9" t="s">
        <v>188</v>
      </c>
      <c r="D60" s="9" t="s">
        <v>243</v>
      </c>
      <c r="E60" s="9" t="s">
        <v>144</v>
      </c>
      <c r="F60" s="9" t="s">
        <v>145</v>
      </c>
      <c r="G60" s="9" t="s">
        <v>146</v>
      </c>
      <c r="H60" s="69">
        <v>6973824</v>
      </c>
      <c r="I60" s="69">
        <v>6973824</v>
      </c>
      <c r="J60" s="69"/>
      <c r="K60" s="69"/>
      <c r="L60" s="69"/>
      <c r="M60" s="69"/>
      <c r="N60" s="69"/>
      <c r="O60" s="69"/>
      <c r="P60" s="69"/>
      <c r="Q60" s="29"/>
    </row>
    <row r="61" ht="22.8" customHeight="1" spans="1:17">
      <c r="A61" s="33"/>
      <c r="B61" s="9" t="s">
        <v>187</v>
      </c>
      <c r="C61" s="9" t="s">
        <v>188</v>
      </c>
      <c r="D61" s="9" t="s">
        <v>244</v>
      </c>
      <c r="E61" s="9" t="s">
        <v>148</v>
      </c>
      <c r="F61" s="9" t="s">
        <v>112</v>
      </c>
      <c r="G61" s="9" t="s">
        <v>113</v>
      </c>
      <c r="H61" s="69">
        <v>9482709.6</v>
      </c>
      <c r="I61" s="69">
        <v>9482709.6</v>
      </c>
      <c r="J61" s="69"/>
      <c r="K61" s="69"/>
      <c r="L61" s="69"/>
      <c r="M61" s="69"/>
      <c r="N61" s="69"/>
      <c r="O61" s="69"/>
      <c r="P61" s="69"/>
      <c r="Q61" s="29"/>
    </row>
    <row r="62" ht="22.8" customHeight="1" spans="1:17">
      <c r="A62" s="33"/>
      <c r="B62" s="9" t="s">
        <v>187</v>
      </c>
      <c r="C62" s="9" t="s">
        <v>188</v>
      </c>
      <c r="D62" s="9" t="s">
        <v>245</v>
      </c>
      <c r="E62" s="9" t="s">
        <v>125</v>
      </c>
      <c r="F62" s="9" t="s">
        <v>112</v>
      </c>
      <c r="G62" s="9" t="s">
        <v>113</v>
      </c>
      <c r="H62" s="69">
        <v>27750.53</v>
      </c>
      <c r="I62" s="69">
        <v>27750.53</v>
      </c>
      <c r="J62" s="69"/>
      <c r="K62" s="69"/>
      <c r="L62" s="69"/>
      <c r="M62" s="69"/>
      <c r="N62" s="69"/>
      <c r="O62" s="69"/>
      <c r="P62" s="69"/>
      <c r="Q62" s="29"/>
    </row>
    <row r="63" ht="22.8" customHeight="1" spans="1:17">
      <c r="A63" s="33"/>
      <c r="B63" s="9" t="s">
        <v>187</v>
      </c>
      <c r="C63" s="9" t="s">
        <v>188</v>
      </c>
      <c r="D63" s="9" t="s">
        <v>246</v>
      </c>
      <c r="E63" s="9" t="s">
        <v>140</v>
      </c>
      <c r="F63" s="9" t="s">
        <v>112</v>
      </c>
      <c r="G63" s="9" t="s">
        <v>113</v>
      </c>
      <c r="H63" s="69">
        <v>1000000</v>
      </c>
      <c r="I63" s="69">
        <v>1000000</v>
      </c>
      <c r="J63" s="69"/>
      <c r="K63" s="69"/>
      <c r="L63" s="69"/>
      <c r="M63" s="69"/>
      <c r="N63" s="69"/>
      <c r="O63" s="69"/>
      <c r="P63" s="69"/>
      <c r="Q63" s="29"/>
    </row>
    <row r="64" ht="22.8" customHeight="1" spans="1:17">
      <c r="A64" s="65"/>
      <c r="B64" s="66" t="s">
        <v>247</v>
      </c>
      <c r="C64" s="66"/>
      <c r="D64" s="66"/>
      <c r="E64" s="66"/>
      <c r="F64" s="66"/>
      <c r="G64" s="66"/>
      <c r="H64" s="67">
        <v>118410588.89</v>
      </c>
      <c r="I64" s="67">
        <v>117910588.89</v>
      </c>
      <c r="J64" s="67">
        <v>500000</v>
      </c>
      <c r="K64" s="67"/>
      <c r="L64" s="67"/>
      <c r="M64" s="67"/>
      <c r="N64" s="67"/>
      <c r="O64" s="67"/>
      <c r="P64" s="67"/>
      <c r="Q64" s="68"/>
    </row>
    <row r="65" ht="9.75" customHeight="1" spans="1:17">
      <c r="A65" s="36"/>
      <c r="B65" s="36"/>
      <c r="C65" s="36"/>
      <c r="D65" s="36"/>
      <c r="E65" s="16"/>
      <c r="F65" s="16"/>
      <c r="G65" s="16"/>
      <c r="H65" s="36"/>
      <c r="I65" s="36"/>
      <c r="J65" s="36"/>
      <c r="K65" s="36"/>
      <c r="L65" s="36"/>
      <c r="M65" s="36"/>
      <c r="N65" s="36"/>
      <c r="O65" s="36"/>
      <c r="P65" s="36"/>
      <c r="Q65" s="32"/>
    </row>
  </sheetData>
  <mergeCells count="15">
    <mergeCell ref="B2:P2"/>
    <mergeCell ref="B3:D3"/>
    <mergeCell ref="O3:P3"/>
    <mergeCell ref="I4:K4"/>
    <mergeCell ref="L4:N4"/>
    <mergeCell ref="A6:A63"/>
    <mergeCell ref="B4:B5"/>
    <mergeCell ref="C4:C5"/>
    <mergeCell ref="D4:D5"/>
    <mergeCell ref="E4:E5"/>
    <mergeCell ref="F4:F5"/>
    <mergeCell ref="G4:G5"/>
    <mergeCell ref="H4:H5"/>
    <mergeCell ref="O4:O5"/>
    <mergeCell ref="P4:P5"/>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1" sqref="A1"/>
    </sheetView>
  </sheetViews>
  <sheetFormatPr defaultColWidth="10" defaultRowHeight="14.4" outlineLevelRow="6" outlineLevelCol="3"/>
  <cols>
    <col min="1" max="1" width="1.53703703703704" customWidth="1"/>
    <col min="2" max="2" width="46.8148148148148" customWidth="1"/>
    <col min="3" max="3" width="16.4074074074074" customWidth="1"/>
    <col min="4" max="4" width="1.53703703703704" customWidth="1"/>
  </cols>
  <sheetData>
    <row r="1" ht="16.35" customHeight="1" spans="1:4">
      <c r="A1" s="28"/>
      <c r="B1" s="2" t="s">
        <v>248</v>
      </c>
      <c r="C1" s="28"/>
      <c r="D1" s="29"/>
    </row>
    <row r="2" ht="22.8" customHeight="1" spans="1:4">
      <c r="A2" s="28"/>
      <c r="B2" s="18" t="s">
        <v>249</v>
      </c>
      <c r="C2" s="18"/>
      <c r="D2" s="29"/>
    </row>
    <row r="3" ht="19.55" customHeight="1" spans="1:4">
      <c r="A3" s="30"/>
      <c r="B3" s="45"/>
      <c r="C3" s="45" t="s">
        <v>2</v>
      </c>
      <c r="D3" s="64"/>
    </row>
    <row r="4" ht="24.4" customHeight="1" spans="1:4">
      <c r="A4" s="33"/>
      <c r="B4" s="7" t="s">
        <v>250</v>
      </c>
      <c r="C4" s="7" t="s">
        <v>251</v>
      </c>
      <c r="D4" s="29"/>
    </row>
    <row r="5" ht="22.8" customHeight="1" spans="1:4">
      <c r="A5" s="33"/>
      <c r="B5" s="9" t="s">
        <v>252</v>
      </c>
      <c r="C5" s="10"/>
      <c r="D5" s="29"/>
    </row>
    <row r="6" ht="22.8" customHeight="1" spans="1:4">
      <c r="A6" s="65"/>
      <c r="B6" s="66" t="s">
        <v>247</v>
      </c>
      <c r="C6" s="67"/>
      <c r="D6" s="68"/>
    </row>
    <row r="7" ht="9.75" customHeight="1" spans="1:4">
      <c r="A7" s="36"/>
      <c r="B7" s="36"/>
      <c r="C7" s="36"/>
      <c r="D7" s="32"/>
    </row>
  </sheetData>
  <mergeCells count="1">
    <mergeCell ref="B2:C2"/>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workbookViewId="0">
      <selection activeCell="C7" sqref="C7"/>
    </sheetView>
  </sheetViews>
  <sheetFormatPr defaultColWidth="10" defaultRowHeight="14.4" outlineLevelCol="5"/>
  <cols>
    <col min="1" max="1" width="1.53703703703704" customWidth="1"/>
    <col min="2" max="2" width="33.3425925925926" customWidth="1"/>
    <col min="3" max="3" width="16.962962962963" customWidth="1"/>
    <col min="4" max="4" width="33.3425925925926" customWidth="1"/>
    <col min="5" max="5" width="16.962962962963" customWidth="1"/>
    <col min="6" max="6" width="1.53703703703704" customWidth="1"/>
    <col min="7" max="9" width="9.76851851851852" customWidth="1"/>
  </cols>
  <sheetData>
    <row r="1" ht="16.35" customHeight="1" spans="1:6">
      <c r="A1" s="41"/>
      <c r="B1" s="42" t="s">
        <v>253</v>
      </c>
      <c r="C1" s="41"/>
      <c r="D1" s="41"/>
      <c r="E1" s="41"/>
      <c r="F1" s="8"/>
    </row>
    <row r="2" ht="22.8" customHeight="1" spans="1:6">
      <c r="A2" s="41"/>
      <c r="B2" s="18" t="s">
        <v>254</v>
      </c>
      <c r="C2" s="18"/>
      <c r="D2" s="18"/>
      <c r="E2" s="18"/>
      <c r="F2" s="8"/>
    </row>
    <row r="3" ht="19.55" customHeight="1" spans="1:6">
      <c r="A3" s="44"/>
      <c r="B3" s="45"/>
      <c r="C3" s="45"/>
      <c r="D3" s="44"/>
      <c r="E3" s="46" t="s">
        <v>2</v>
      </c>
      <c r="F3" s="61"/>
    </row>
    <row r="4" ht="24.4" customHeight="1" spans="1:6">
      <c r="A4" s="8"/>
      <c r="B4" s="47" t="s">
        <v>3</v>
      </c>
      <c r="C4" s="47"/>
      <c r="D4" s="47" t="s">
        <v>4</v>
      </c>
      <c r="E4" s="47"/>
      <c r="F4" s="43"/>
    </row>
    <row r="5" ht="24.4" customHeight="1" spans="1:6">
      <c r="A5" s="8"/>
      <c r="B5" s="47" t="s">
        <v>5</v>
      </c>
      <c r="C5" s="47" t="s">
        <v>6</v>
      </c>
      <c r="D5" s="47" t="s">
        <v>5</v>
      </c>
      <c r="E5" s="47" t="s">
        <v>6</v>
      </c>
      <c r="F5" s="43"/>
    </row>
    <row r="6" ht="22.8" customHeight="1" spans="1:6">
      <c r="A6" s="8"/>
      <c r="B6" s="62" t="s">
        <v>255</v>
      </c>
      <c r="C6" s="10">
        <f>SUM(C7:C8)</f>
        <v>154563243.33</v>
      </c>
      <c r="D6" s="62" t="s">
        <v>256</v>
      </c>
      <c r="E6" s="10">
        <f>SUM(E7:E37)</f>
        <v>154563243.33</v>
      </c>
      <c r="F6" s="43"/>
    </row>
    <row r="7" ht="22.8" customHeight="1" spans="1:6">
      <c r="A7" s="8"/>
      <c r="B7" s="62" t="s">
        <v>257</v>
      </c>
      <c r="C7" s="10">
        <v>154063243.33</v>
      </c>
      <c r="D7" s="63" t="s">
        <v>8</v>
      </c>
      <c r="E7" s="10">
        <v>60333033.63</v>
      </c>
      <c r="F7" s="43"/>
    </row>
    <row r="8" ht="22.8" customHeight="1" spans="1:6">
      <c r="A8" s="8"/>
      <c r="B8" s="62" t="s">
        <v>258</v>
      </c>
      <c r="C8" s="10">
        <v>500000</v>
      </c>
      <c r="D8" s="63" t="s">
        <v>10</v>
      </c>
      <c r="E8" s="10"/>
      <c r="F8" s="43"/>
    </row>
    <row r="9" ht="22.8" customHeight="1" spans="1:6">
      <c r="A9" s="8"/>
      <c r="B9" s="62" t="s">
        <v>259</v>
      </c>
      <c r="C9" s="10"/>
      <c r="D9" s="63" t="s">
        <v>12</v>
      </c>
      <c r="E9" s="10"/>
      <c r="F9" s="43"/>
    </row>
    <row r="10" ht="22.8" customHeight="1" spans="1:6">
      <c r="A10" s="8"/>
      <c r="B10" s="62"/>
      <c r="C10" s="10"/>
      <c r="D10" s="63" t="s">
        <v>14</v>
      </c>
      <c r="E10" s="10"/>
      <c r="F10" s="43"/>
    </row>
    <row r="11" ht="22.8" customHeight="1" spans="1:6">
      <c r="A11" s="8"/>
      <c r="B11" s="62"/>
      <c r="C11" s="10"/>
      <c r="D11" s="63" t="s">
        <v>16</v>
      </c>
      <c r="E11" s="10"/>
      <c r="F11" s="43"/>
    </row>
    <row r="12" ht="22.8" customHeight="1" spans="1:6">
      <c r="A12" s="8"/>
      <c r="B12" s="62"/>
      <c r="C12" s="10"/>
      <c r="D12" s="63" t="s">
        <v>18</v>
      </c>
      <c r="E12" s="10"/>
      <c r="F12" s="43"/>
    </row>
    <row r="13" ht="22.8" customHeight="1" spans="1:6">
      <c r="A13" s="8"/>
      <c r="B13" s="62"/>
      <c r="C13" s="10"/>
      <c r="D13" s="63" t="s">
        <v>20</v>
      </c>
      <c r="E13" s="10">
        <v>1081236.53</v>
      </c>
      <c r="F13" s="43"/>
    </row>
    <row r="14" ht="22.8" customHeight="1" spans="1:6">
      <c r="A14" s="8"/>
      <c r="B14" s="62"/>
      <c r="C14" s="10"/>
      <c r="D14" s="63" t="s">
        <v>22</v>
      </c>
      <c r="E14" s="10">
        <v>3740226.77</v>
      </c>
      <c r="F14" s="43"/>
    </row>
    <row r="15" ht="22.8" customHeight="1" spans="1:6">
      <c r="A15" s="8"/>
      <c r="B15" s="62"/>
      <c r="C15" s="10"/>
      <c r="D15" s="63" t="s">
        <v>24</v>
      </c>
      <c r="E15" s="10"/>
      <c r="F15" s="43"/>
    </row>
    <row r="16" ht="22.8" customHeight="1" spans="1:6">
      <c r="A16" s="8"/>
      <c r="B16" s="62"/>
      <c r="C16" s="10"/>
      <c r="D16" s="63" t="s">
        <v>25</v>
      </c>
      <c r="E16" s="10">
        <v>1146800</v>
      </c>
      <c r="F16" s="43"/>
    </row>
    <row r="17" ht="22.8" customHeight="1" spans="1:6">
      <c r="A17" s="8"/>
      <c r="B17" s="62"/>
      <c r="C17" s="10"/>
      <c r="D17" s="63" t="s">
        <v>26</v>
      </c>
      <c r="E17" s="10">
        <v>739350</v>
      </c>
      <c r="F17" s="43"/>
    </row>
    <row r="18" ht="22.8" customHeight="1" spans="1:6">
      <c r="A18" s="8"/>
      <c r="B18" s="62"/>
      <c r="C18" s="10"/>
      <c r="D18" s="63" t="s">
        <v>27</v>
      </c>
      <c r="E18" s="10">
        <v>2460000</v>
      </c>
      <c r="F18" s="43"/>
    </row>
    <row r="19" ht="22.8" customHeight="1" spans="1:6">
      <c r="A19" s="8"/>
      <c r="B19" s="62"/>
      <c r="C19" s="10"/>
      <c r="D19" s="63" t="s">
        <v>28</v>
      </c>
      <c r="E19" s="10">
        <v>83818792.4</v>
      </c>
      <c r="F19" s="43"/>
    </row>
    <row r="20" ht="22.8" customHeight="1" spans="1:6">
      <c r="A20" s="8"/>
      <c r="B20" s="62"/>
      <c r="C20" s="10"/>
      <c r="D20" s="63" t="s">
        <v>29</v>
      </c>
      <c r="E20" s="10">
        <v>743804</v>
      </c>
      <c r="F20" s="43"/>
    </row>
    <row r="21" ht="22.8" customHeight="1" spans="1:6">
      <c r="A21" s="8"/>
      <c r="B21" s="62"/>
      <c r="C21" s="10"/>
      <c r="D21" s="63" t="s">
        <v>30</v>
      </c>
      <c r="E21" s="10"/>
      <c r="F21" s="43"/>
    </row>
    <row r="22" ht="22.8" customHeight="1" spans="1:6">
      <c r="A22" s="8"/>
      <c r="B22" s="62"/>
      <c r="C22" s="10"/>
      <c r="D22" s="63" t="s">
        <v>31</v>
      </c>
      <c r="E22" s="10"/>
      <c r="F22" s="43"/>
    </row>
    <row r="23" ht="22.8" customHeight="1" spans="1:6">
      <c r="A23" s="8"/>
      <c r="B23" s="62"/>
      <c r="C23" s="10"/>
      <c r="D23" s="63" t="s">
        <v>32</v>
      </c>
      <c r="E23" s="10"/>
      <c r="F23" s="43"/>
    </row>
    <row r="24" ht="22.8" customHeight="1" spans="1:6">
      <c r="A24" s="8"/>
      <c r="B24" s="62"/>
      <c r="C24" s="10"/>
      <c r="D24" s="63" t="s">
        <v>33</v>
      </c>
      <c r="E24" s="10"/>
      <c r="F24" s="43"/>
    </row>
    <row r="25" ht="22.8" customHeight="1" spans="1:6">
      <c r="A25" s="8"/>
      <c r="B25" s="62"/>
      <c r="C25" s="10"/>
      <c r="D25" s="63" t="s">
        <v>34</v>
      </c>
      <c r="E25" s="10"/>
      <c r="F25" s="43"/>
    </row>
    <row r="26" ht="22.8" customHeight="1" spans="1:6">
      <c r="A26" s="8"/>
      <c r="B26" s="62"/>
      <c r="C26" s="10"/>
      <c r="D26" s="63" t="s">
        <v>35</v>
      </c>
      <c r="E26" s="10"/>
      <c r="F26" s="43"/>
    </row>
    <row r="27" ht="22.8" customHeight="1" spans="1:6">
      <c r="A27" s="8"/>
      <c r="B27" s="62"/>
      <c r="C27" s="10"/>
      <c r="D27" s="63" t="s">
        <v>36</v>
      </c>
      <c r="E27" s="10"/>
      <c r="F27" s="43"/>
    </row>
    <row r="28" ht="22.8" customHeight="1" spans="1:6">
      <c r="A28" s="8"/>
      <c r="B28" s="62"/>
      <c r="C28" s="10"/>
      <c r="D28" s="63" t="s">
        <v>37</v>
      </c>
      <c r="E28" s="10"/>
      <c r="F28" s="43"/>
    </row>
    <row r="29" ht="22.8" customHeight="1" spans="1:6">
      <c r="A29" s="8"/>
      <c r="B29" s="62"/>
      <c r="C29" s="10"/>
      <c r="D29" s="63" t="s">
        <v>38</v>
      </c>
      <c r="E29" s="10"/>
      <c r="F29" s="43"/>
    </row>
    <row r="30" ht="22.8" customHeight="1" spans="1:6">
      <c r="A30" s="8"/>
      <c r="B30" s="62"/>
      <c r="C30" s="10"/>
      <c r="D30" s="63" t="s">
        <v>260</v>
      </c>
      <c r="E30" s="10"/>
      <c r="F30" s="43"/>
    </row>
    <row r="31" ht="22.8" customHeight="1" spans="1:6">
      <c r="A31" s="8"/>
      <c r="B31" s="62"/>
      <c r="C31" s="10"/>
      <c r="D31" s="63" t="s">
        <v>261</v>
      </c>
      <c r="E31" s="10">
        <v>500000</v>
      </c>
      <c r="F31" s="43"/>
    </row>
    <row r="32" ht="22.8" customHeight="1" spans="1:6">
      <c r="A32" s="8"/>
      <c r="B32" s="62"/>
      <c r="C32" s="10"/>
      <c r="D32" s="63" t="s">
        <v>262</v>
      </c>
      <c r="E32" s="10"/>
      <c r="F32" s="43"/>
    </row>
    <row r="33" ht="22.8" customHeight="1" spans="1:6">
      <c r="A33" s="8"/>
      <c r="B33" s="62"/>
      <c r="C33" s="10"/>
      <c r="D33" s="63" t="s">
        <v>263</v>
      </c>
      <c r="E33" s="10"/>
      <c r="F33" s="43"/>
    </row>
    <row r="34" ht="22.8" customHeight="1" spans="1:6">
      <c r="A34" s="8"/>
      <c r="B34" s="62"/>
      <c r="C34" s="10"/>
      <c r="D34" s="63" t="s">
        <v>264</v>
      </c>
      <c r="E34" s="10"/>
      <c r="F34" s="43"/>
    </row>
    <row r="35" ht="22.8" customHeight="1" spans="1:6">
      <c r="A35" s="8"/>
      <c r="B35" s="62"/>
      <c r="C35" s="10"/>
      <c r="D35" s="63" t="s">
        <v>265</v>
      </c>
      <c r="E35" s="10"/>
      <c r="F35" s="43"/>
    </row>
    <row r="36" ht="22.8" customHeight="1" spans="1:6">
      <c r="A36" s="8"/>
      <c r="B36" s="62"/>
      <c r="C36" s="10"/>
      <c r="D36" s="63" t="s">
        <v>266</v>
      </c>
      <c r="E36" s="10"/>
      <c r="F36" s="43"/>
    </row>
    <row r="37" ht="22.8" customHeight="1" spans="1:6">
      <c r="A37" s="8"/>
      <c r="B37" s="62"/>
      <c r="C37" s="10"/>
      <c r="D37" s="63" t="s">
        <v>267</v>
      </c>
      <c r="E37" s="10"/>
      <c r="F37" s="43"/>
    </row>
    <row r="38" ht="22.8" customHeight="1" spans="1:6">
      <c r="A38" s="8"/>
      <c r="B38" s="62" t="s">
        <v>268</v>
      </c>
      <c r="C38" s="10"/>
      <c r="D38" s="62" t="s">
        <v>269</v>
      </c>
      <c r="E38" s="10"/>
      <c r="F38" s="43"/>
    </row>
    <row r="39" ht="22.8" customHeight="1" spans="1:6">
      <c r="A39" s="8"/>
      <c r="B39" s="62" t="s">
        <v>270</v>
      </c>
      <c r="C39" s="10"/>
      <c r="D39" s="62"/>
      <c r="E39" s="10"/>
      <c r="F39" s="43"/>
    </row>
    <row r="40" ht="22.8" customHeight="1" spans="2:6">
      <c r="B40" s="62" t="s">
        <v>271</v>
      </c>
      <c r="C40" s="10"/>
      <c r="D40" s="62"/>
      <c r="E40" s="10"/>
      <c r="F40" s="14"/>
    </row>
    <row r="41" ht="22.8" customHeight="1" spans="2:6">
      <c r="B41" s="62" t="s">
        <v>272</v>
      </c>
      <c r="C41" s="10"/>
      <c r="D41" s="62"/>
      <c r="E41" s="10"/>
      <c r="F41" s="14"/>
    </row>
    <row r="42" ht="22.8" customHeight="1" spans="1:6">
      <c r="A42" s="8"/>
      <c r="B42" s="24" t="s">
        <v>48</v>
      </c>
      <c r="C42" s="49">
        <f>C6+C38</f>
        <v>154563243.33</v>
      </c>
      <c r="D42" s="24" t="s">
        <v>49</v>
      </c>
      <c r="E42" s="49">
        <f>E6+E38</f>
        <v>154563243.33</v>
      </c>
      <c r="F42" s="43"/>
    </row>
    <row r="43" ht="9.75" customHeight="1" spans="1:6">
      <c r="A43" s="51"/>
      <c r="B43" s="51"/>
      <c r="C43" s="51"/>
      <c r="D43" s="51"/>
      <c r="E43" s="51"/>
      <c r="F43" s="52"/>
    </row>
  </sheetData>
  <mergeCells count="5">
    <mergeCell ref="B2:E2"/>
    <mergeCell ref="B3:C3"/>
    <mergeCell ref="B4:C4"/>
    <mergeCell ref="D4:E4"/>
    <mergeCell ref="A7:A37"/>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pane ySplit="6" topLeftCell="A28" activePane="bottomLeft" state="frozen"/>
      <selection/>
      <selection pane="bottomLeft" activeCell="F37" sqref="F37"/>
    </sheetView>
  </sheetViews>
  <sheetFormatPr defaultColWidth="10" defaultRowHeight="14.4"/>
  <cols>
    <col min="1" max="1" width="1.53703703703704" customWidth="1"/>
    <col min="2" max="2" width="33.3425925925926" customWidth="1"/>
    <col min="3" max="3" width="11.7962962962963" customWidth="1"/>
    <col min="4" max="4" width="30.7777777777778" customWidth="1"/>
    <col min="5" max="5" width="16.962962962963" customWidth="1"/>
    <col min="6" max="8" width="16.4074074074074" customWidth="1"/>
    <col min="9" max="10" width="16.962962962963" customWidth="1"/>
    <col min="11" max="11" width="1.53703703703704" customWidth="1"/>
    <col min="12" max="13" width="9.76851851851852" customWidth="1"/>
  </cols>
  <sheetData>
    <row r="1" ht="16.35" customHeight="1" spans="1:11">
      <c r="A1" s="41"/>
      <c r="B1" s="42" t="s">
        <v>273</v>
      </c>
      <c r="C1" s="55"/>
      <c r="D1" s="41"/>
      <c r="E1" s="41"/>
      <c r="F1" s="41"/>
      <c r="G1" s="41"/>
      <c r="H1" s="41" t="s">
        <v>177</v>
      </c>
      <c r="I1" s="41"/>
      <c r="J1" s="55"/>
      <c r="K1" s="43"/>
    </row>
    <row r="2" ht="22.8" customHeight="1" spans="1:11">
      <c r="A2" s="41"/>
      <c r="B2" s="18" t="s">
        <v>274</v>
      </c>
      <c r="C2" s="18"/>
      <c r="D2" s="18"/>
      <c r="E2" s="18"/>
      <c r="F2" s="18"/>
      <c r="G2" s="18"/>
      <c r="H2" s="18"/>
      <c r="I2" s="18"/>
      <c r="J2" s="55"/>
      <c r="K2" s="43"/>
    </row>
    <row r="3" ht="19.55" customHeight="1" spans="1:11">
      <c r="A3" s="44"/>
      <c r="B3" s="45"/>
      <c r="C3" s="45"/>
      <c r="D3" s="45"/>
      <c r="E3" s="44"/>
      <c r="F3" s="44"/>
      <c r="G3" s="44"/>
      <c r="H3" s="44"/>
      <c r="I3" s="46"/>
      <c r="J3" s="46" t="s">
        <v>2</v>
      </c>
      <c r="K3" s="43"/>
    </row>
    <row r="4" ht="24.4" customHeight="1" spans="1:11">
      <c r="A4" s="8"/>
      <c r="B4" s="47" t="s">
        <v>275</v>
      </c>
      <c r="C4" s="47" t="s">
        <v>276</v>
      </c>
      <c r="D4" s="47"/>
      <c r="E4" s="47" t="s">
        <v>277</v>
      </c>
      <c r="F4" s="47"/>
      <c r="G4" s="47"/>
      <c r="H4" s="47"/>
      <c r="I4" s="47"/>
      <c r="J4" s="47"/>
      <c r="K4" s="43"/>
    </row>
    <row r="5" ht="24.4" customHeight="1" spans="1:11">
      <c r="A5" s="8"/>
      <c r="B5" s="47"/>
      <c r="C5" s="47" t="s">
        <v>278</v>
      </c>
      <c r="D5" s="47" t="s">
        <v>279</v>
      </c>
      <c r="E5" s="47" t="s">
        <v>54</v>
      </c>
      <c r="F5" s="47" t="s">
        <v>76</v>
      </c>
      <c r="G5" s="47"/>
      <c r="H5" s="47"/>
      <c r="I5" s="47" t="s">
        <v>77</v>
      </c>
      <c r="J5" s="47"/>
      <c r="K5" s="59"/>
    </row>
    <row r="6" ht="32.55" customHeight="1" spans="1:11">
      <c r="A6" s="8"/>
      <c r="B6" s="47"/>
      <c r="C6" s="47"/>
      <c r="D6" s="47"/>
      <c r="E6" s="47" t="s">
        <v>54</v>
      </c>
      <c r="F6" s="47" t="s">
        <v>56</v>
      </c>
      <c r="G6" s="47" t="s">
        <v>280</v>
      </c>
      <c r="H6" s="47" t="s">
        <v>281</v>
      </c>
      <c r="I6" s="47" t="s">
        <v>282</v>
      </c>
      <c r="J6" s="7" t="s">
        <v>283</v>
      </c>
      <c r="K6" s="43"/>
    </row>
    <row r="7" ht="22.8" customHeight="1" spans="1:11">
      <c r="A7" s="8"/>
      <c r="B7" s="9" t="s">
        <v>187</v>
      </c>
      <c r="C7" s="11" t="s">
        <v>284</v>
      </c>
      <c r="D7" s="9" t="s">
        <v>285</v>
      </c>
      <c r="E7" s="10">
        <v>1147280</v>
      </c>
      <c r="F7" s="10"/>
      <c r="G7" s="10"/>
      <c r="H7" s="10"/>
      <c r="I7" s="10">
        <v>1147280</v>
      </c>
      <c r="J7" s="10">
        <v>1147280</v>
      </c>
      <c r="K7" s="43"/>
    </row>
    <row r="8" ht="22.8" customHeight="1" spans="1:11">
      <c r="A8" s="8"/>
      <c r="B8" s="9" t="s">
        <v>187</v>
      </c>
      <c r="C8" s="11" t="s">
        <v>286</v>
      </c>
      <c r="D8" s="9" t="s">
        <v>287</v>
      </c>
      <c r="E8" s="10">
        <v>22704</v>
      </c>
      <c r="F8" s="10"/>
      <c r="G8" s="10"/>
      <c r="H8" s="10"/>
      <c r="I8" s="10">
        <v>22704</v>
      </c>
      <c r="J8" s="10">
        <v>22704</v>
      </c>
      <c r="K8" s="43"/>
    </row>
    <row r="9" ht="22.8" customHeight="1" spans="1:11">
      <c r="A9" s="8"/>
      <c r="B9" s="9" t="s">
        <v>187</v>
      </c>
      <c r="C9" s="11" t="s">
        <v>288</v>
      </c>
      <c r="D9" s="9" t="s">
        <v>289</v>
      </c>
      <c r="E9" s="10">
        <v>230000</v>
      </c>
      <c r="F9" s="10"/>
      <c r="G9" s="10"/>
      <c r="H9" s="10"/>
      <c r="I9" s="10">
        <v>230000</v>
      </c>
      <c r="J9" s="10">
        <v>230000</v>
      </c>
      <c r="K9" s="43"/>
    </row>
    <row r="10" ht="22.8" customHeight="1" spans="1:11">
      <c r="A10" s="8"/>
      <c r="B10" s="9" t="s">
        <v>187</v>
      </c>
      <c r="C10" s="11" t="s">
        <v>290</v>
      </c>
      <c r="D10" s="9" t="s">
        <v>291</v>
      </c>
      <c r="E10" s="10">
        <v>20482674.96</v>
      </c>
      <c r="F10" s="10">
        <v>20482674.96</v>
      </c>
      <c r="G10" s="10">
        <v>18330329.31</v>
      </c>
      <c r="H10" s="10">
        <v>2152345.65</v>
      </c>
      <c r="I10" s="10"/>
      <c r="J10" s="10"/>
      <c r="K10" s="43"/>
    </row>
    <row r="11" ht="22.8" customHeight="1" spans="1:11">
      <c r="A11" s="8"/>
      <c r="B11" s="9" t="s">
        <v>187</v>
      </c>
      <c r="C11" s="11" t="s">
        <v>292</v>
      </c>
      <c r="D11" s="9" t="s">
        <v>293</v>
      </c>
      <c r="E11" s="10">
        <v>6973824</v>
      </c>
      <c r="F11" s="10"/>
      <c r="G11" s="10"/>
      <c r="H11" s="10"/>
      <c r="I11" s="10">
        <v>6973824</v>
      </c>
      <c r="J11" s="10">
        <v>6973824</v>
      </c>
      <c r="K11" s="43"/>
    </row>
    <row r="12" ht="22.8" customHeight="1" spans="1:11">
      <c r="A12" s="8"/>
      <c r="B12" s="9" t="s">
        <v>187</v>
      </c>
      <c r="C12" s="11" t="s">
        <v>294</v>
      </c>
      <c r="D12" s="9" t="s">
        <v>295</v>
      </c>
      <c r="E12" s="10">
        <v>853200</v>
      </c>
      <c r="F12" s="10"/>
      <c r="G12" s="10"/>
      <c r="H12" s="10"/>
      <c r="I12" s="10">
        <v>853200</v>
      </c>
      <c r="J12" s="10">
        <v>853200</v>
      </c>
      <c r="K12" s="43"/>
    </row>
    <row r="13" ht="22.8" customHeight="1" spans="1:11">
      <c r="A13" s="8"/>
      <c r="B13" s="9" t="s">
        <v>187</v>
      </c>
      <c r="C13" s="11" t="s">
        <v>296</v>
      </c>
      <c r="D13" s="9" t="s">
        <v>297</v>
      </c>
      <c r="E13" s="10">
        <v>690327</v>
      </c>
      <c r="F13" s="10"/>
      <c r="G13" s="10"/>
      <c r="H13" s="10"/>
      <c r="I13" s="10">
        <v>690327</v>
      </c>
      <c r="J13" s="10">
        <v>690327</v>
      </c>
      <c r="K13" s="43"/>
    </row>
    <row r="14" ht="22.8" customHeight="1" spans="1:11">
      <c r="A14" s="8"/>
      <c r="B14" s="9" t="s">
        <v>187</v>
      </c>
      <c r="C14" s="11" t="s">
        <v>298</v>
      </c>
      <c r="D14" s="9" t="s">
        <v>299</v>
      </c>
      <c r="E14" s="10">
        <v>2613407.77</v>
      </c>
      <c r="F14" s="10"/>
      <c r="G14" s="10"/>
      <c r="H14" s="10"/>
      <c r="I14" s="10">
        <v>2613407.77</v>
      </c>
      <c r="J14" s="10">
        <v>2613407.77</v>
      </c>
      <c r="K14" s="43"/>
    </row>
    <row r="15" ht="22.8" customHeight="1" spans="1:11">
      <c r="A15" s="8"/>
      <c r="B15" s="9" t="s">
        <v>187</v>
      </c>
      <c r="C15" s="11" t="s">
        <v>300</v>
      </c>
      <c r="D15" s="9" t="s">
        <v>301</v>
      </c>
      <c r="E15" s="10">
        <v>152920</v>
      </c>
      <c r="F15" s="10">
        <v>152920</v>
      </c>
      <c r="G15" s="10">
        <v>137520</v>
      </c>
      <c r="H15" s="10">
        <v>15400</v>
      </c>
      <c r="I15" s="10"/>
      <c r="J15" s="10"/>
      <c r="K15" s="43"/>
    </row>
    <row r="16" ht="22.8" customHeight="1" spans="1:11">
      <c r="A16" s="8"/>
      <c r="B16" s="9" t="s">
        <v>187</v>
      </c>
      <c r="C16" s="11" t="s">
        <v>302</v>
      </c>
      <c r="D16" s="9" t="s">
        <v>303</v>
      </c>
      <c r="E16" s="10">
        <v>55792000</v>
      </c>
      <c r="F16" s="10"/>
      <c r="G16" s="10"/>
      <c r="H16" s="10"/>
      <c r="I16" s="10">
        <v>55792000</v>
      </c>
      <c r="J16" s="10">
        <v>55792000</v>
      </c>
      <c r="K16" s="43"/>
    </row>
    <row r="17" ht="22.8" customHeight="1" spans="1:11">
      <c r="A17" s="8"/>
      <c r="B17" s="9" t="s">
        <v>187</v>
      </c>
      <c r="C17" s="11" t="s">
        <v>304</v>
      </c>
      <c r="D17" s="9" t="s">
        <v>305</v>
      </c>
      <c r="E17" s="10">
        <v>9395236.42</v>
      </c>
      <c r="F17" s="10"/>
      <c r="G17" s="10"/>
      <c r="H17" s="10"/>
      <c r="I17" s="10">
        <v>9395236.42</v>
      </c>
      <c r="J17" s="10">
        <v>9395236.42</v>
      </c>
      <c r="K17" s="43"/>
    </row>
    <row r="18" ht="22.8" customHeight="1" spans="1:11">
      <c r="A18" s="8"/>
      <c r="B18" s="9" t="s">
        <v>187</v>
      </c>
      <c r="C18" s="11" t="s">
        <v>306</v>
      </c>
      <c r="D18" s="9" t="s">
        <v>307</v>
      </c>
      <c r="E18" s="10">
        <v>2000000</v>
      </c>
      <c r="F18" s="10"/>
      <c r="G18" s="10"/>
      <c r="H18" s="10"/>
      <c r="I18" s="10">
        <v>2000000</v>
      </c>
      <c r="J18" s="10">
        <v>2000000</v>
      </c>
      <c r="K18" s="43"/>
    </row>
    <row r="19" ht="22.8" customHeight="1" spans="1:11">
      <c r="A19" s="8"/>
      <c r="B19" s="9" t="s">
        <v>187</v>
      </c>
      <c r="C19" s="11" t="s">
        <v>308</v>
      </c>
      <c r="D19" s="9" t="s">
        <v>309</v>
      </c>
      <c r="E19" s="10">
        <v>19882984.4</v>
      </c>
      <c r="F19" s="10"/>
      <c r="G19" s="10"/>
      <c r="H19" s="10"/>
      <c r="I19" s="10">
        <v>19882984.4</v>
      </c>
      <c r="J19" s="10">
        <v>19882984.4</v>
      </c>
      <c r="K19" s="43"/>
    </row>
    <row r="20" ht="22.8" customHeight="1" spans="1:11">
      <c r="A20" s="8"/>
      <c r="B20" s="9" t="s">
        <v>187</v>
      </c>
      <c r="C20" s="11" t="s">
        <v>310</v>
      </c>
      <c r="D20" s="9" t="s">
        <v>311</v>
      </c>
      <c r="E20" s="10">
        <v>739350</v>
      </c>
      <c r="F20" s="10"/>
      <c r="G20" s="10"/>
      <c r="H20" s="10"/>
      <c r="I20" s="10">
        <v>739350</v>
      </c>
      <c r="J20" s="10">
        <v>739350</v>
      </c>
      <c r="K20" s="43"/>
    </row>
    <row r="21" ht="22.8" customHeight="1" spans="1:11">
      <c r="A21" s="8"/>
      <c r="B21" s="9" t="s">
        <v>187</v>
      </c>
      <c r="C21" s="11" t="s">
        <v>312</v>
      </c>
      <c r="D21" s="9" t="s">
        <v>313</v>
      </c>
      <c r="E21" s="10">
        <v>460000</v>
      </c>
      <c r="F21" s="10"/>
      <c r="G21" s="10"/>
      <c r="H21" s="10"/>
      <c r="I21" s="10">
        <v>460000</v>
      </c>
      <c r="J21" s="10">
        <v>460000</v>
      </c>
      <c r="K21" s="43"/>
    </row>
    <row r="22" ht="22.8" customHeight="1" spans="1:11">
      <c r="A22" s="8"/>
      <c r="B22" s="9" t="s">
        <v>187</v>
      </c>
      <c r="C22" s="11" t="s">
        <v>314</v>
      </c>
      <c r="D22" s="9" t="s">
        <v>305</v>
      </c>
      <c r="E22" s="10">
        <v>14924274.77</v>
      </c>
      <c r="F22" s="10"/>
      <c r="G22" s="10"/>
      <c r="H22" s="10"/>
      <c r="I22" s="10">
        <v>14924274.77</v>
      </c>
      <c r="J22" s="10">
        <v>14924274.77</v>
      </c>
      <c r="K22" s="43"/>
    </row>
    <row r="23" ht="22.8" customHeight="1" spans="1:11">
      <c r="A23" s="8"/>
      <c r="B23" s="9" t="s">
        <v>187</v>
      </c>
      <c r="C23" s="11" t="s">
        <v>315</v>
      </c>
      <c r="D23" s="9" t="s">
        <v>305</v>
      </c>
      <c r="E23" s="10">
        <v>31440</v>
      </c>
      <c r="F23" s="10"/>
      <c r="G23" s="10"/>
      <c r="H23" s="10"/>
      <c r="I23" s="10">
        <v>31440</v>
      </c>
      <c r="J23" s="10">
        <v>31440</v>
      </c>
      <c r="K23" s="43"/>
    </row>
    <row r="24" ht="22.8" customHeight="1" spans="1:11">
      <c r="A24" s="8"/>
      <c r="B24" s="9" t="s">
        <v>187</v>
      </c>
      <c r="C24" s="11" t="s">
        <v>316</v>
      </c>
      <c r="D24" s="9" t="s">
        <v>317</v>
      </c>
      <c r="E24" s="10">
        <v>692836.53</v>
      </c>
      <c r="F24" s="10"/>
      <c r="G24" s="10"/>
      <c r="H24" s="10"/>
      <c r="I24" s="10">
        <v>692836.53</v>
      </c>
      <c r="J24" s="10">
        <v>692836.53</v>
      </c>
      <c r="K24" s="43"/>
    </row>
    <row r="25" ht="22.8" customHeight="1" spans="1:11">
      <c r="A25" s="8"/>
      <c r="B25" s="9" t="s">
        <v>187</v>
      </c>
      <c r="C25" s="11" t="s">
        <v>318</v>
      </c>
      <c r="D25" s="9" t="s">
        <v>319</v>
      </c>
      <c r="E25" s="10">
        <v>144000</v>
      </c>
      <c r="F25" s="10"/>
      <c r="G25" s="10"/>
      <c r="H25" s="10"/>
      <c r="I25" s="10">
        <v>144000</v>
      </c>
      <c r="J25" s="10">
        <v>144000</v>
      </c>
      <c r="K25" s="43"/>
    </row>
    <row r="26" ht="22.8" customHeight="1" spans="1:11">
      <c r="A26" s="8"/>
      <c r="B26" s="9" t="s">
        <v>187</v>
      </c>
      <c r="C26" s="11" t="s">
        <v>320</v>
      </c>
      <c r="D26" s="9" t="s">
        <v>321</v>
      </c>
      <c r="E26" s="10">
        <v>55000</v>
      </c>
      <c r="F26" s="10"/>
      <c r="G26" s="10"/>
      <c r="H26" s="10"/>
      <c r="I26" s="10">
        <v>55000</v>
      </c>
      <c r="J26" s="10">
        <v>55000</v>
      </c>
      <c r="K26" s="43"/>
    </row>
    <row r="27" ht="22.8" customHeight="1" spans="1:11">
      <c r="A27" s="8"/>
      <c r="B27" s="9" t="s">
        <v>187</v>
      </c>
      <c r="C27" s="11" t="s">
        <v>322</v>
      </c>
      <c r="D27" s="9" t="s">
        <v>323</v>
      </c>
      <c r="E27" s="10">
        <v>175920</v>
      </c>
      <c r="F27" s="10"/>
      <c r="G27" s="10"/>
      <c r="H27" s="10"/>
      <c r="I27" s="10">
        <v>175920</v>
      </c>
      <c r="J27" s="10">
        <v>175920</v>
      </c>
      <c r="K27" s="43"/>
    </row>
    <row r="28" ht="22.8" customHeight="1" spans="1:11">
      <c r="A28" s="8"/>
      <c r="B28" s="9" t="s">
        <v>187</v>
      </c>
      <c r="C28" s="11" t="s">
        <v>324</v>
      </c>
      <c r="D28" s="9" t="s">
        <v>325</v>
      </c>
      <c r="E28" s="10">
        <v>30000</v>
      </c>
      <c r="F28" s="10"/>
      <c r="G28" s="10"/>
      <c r="H28" s="10"/>
      <c r="I28" s="10">
        <v>30000</v>
      </c>
      <c r="J28" s="10">
        <v>30000</v>
      </c>
      <c r="K28" s="43"/>
    </row>
    <row r="29" ht="22.8" customHeight="1" spans="1:11">
      <c r="A29" s="8"/>
      <c r="B29" s="9" t="s">
        <v>187</v>
      </c>
      <c r="C29" s="11" t="s">
        <v>326</v>
      </c>
      <c r="D29" s="9" t="s">
        <v>327</v>
      </c>
      <c r="E29" s="10">
        <v>5000</v>
      </c>
      <c r="F29" s="10"/>
      <c r="G29" s="10"/>
      <c r="H29" s="10"/>
      <c r="I29" s="10">
        <v>5000</v>
      </c>
      <c r="J29" s="10">
        <v>5000</v>
      </c>
      <c r="K29" s="43"/>
    </row>
    <row r="30" ht="22.8" customHeight="1" spans="1:11">
      <c r="A30" s="8"/>
      <c r="B30" s="9" t="s">
        <v>187</v>
      </c>
      <c r="C30" s="11" t="s">
        <v>328</v>
      </c>
      <c r="D30" s="9" t="s">
        <v>329</v>
      </c>
      <c r="E30" s="10">
        <v>158400</v>
      </c>
      <c r="F30" s="10"/>
      <c r="G30" s="10"/>
      <c r="H30" s="10"/>
      <c r="I30" s="10">
        <v>158400</v>
      </c>
      <c r="J30" s="10">
        <v>158400</v>
      </c>
      <c r="K30" s="43"/>
    </row>
    <row r="31" ht="22.8" customHeight="1" spans="1:11">
      <c r="A31" s="8"/>
      <c r="B31" s="9" t="s">
        <v>187</v>
      </c>
      <c r="C31" s="11" t="s">
        <v>330</v>
      </c>
      <c r="D31" s="9" t="s">
        <v>331</v>
      </c>
      <c r="E31" s="10">
        <v>743804</v>
      </c>
      <c r="F31" s="10"/>
      <c r="G31" s="10"/>
      <c r="H31" s="10"/>
      <c r="I31" s="10">
        <v>743804</v>
      </c>
      <c r="J31" s="10">
        <v>743804</v>
      </c>
      <c r="K31" s="43"/>
    </row>
    <row r="32" ht="22.8" customHeight="1" spans="1:11">
      <c r="A32" s="8"/>
      <c r="B32" s="9" t="s">
        <v>187</v>
      </c>
      <c r="C32" s="11" t="s">
        <v>332</v>
      </c>
      <c r="D32" s="9" t="s">
        <v>333</v>
      </c>
      <c r="E32" s="10">
        <v>149600</v>
      </c>
      <c r="F32" s="10"/>
      <c r="G32" s="10"/>
      <c r="H32" s="10"/>
      <c r="I32" s="10">
        <v>149600</v>
      </c>
      <c r="J32" s="10">
        <v>149600</v>
      </c>
      <c r="K32" s="43"/>
    </row>
    <row r="33" s="54" customFormat="1" ht="22.8" customHeight="1" spans="1:11">
      <c r="A33" s="56"/>
      <c r="B33" s="53" t="s">
        <v>334</v>
      </c>
      <c r="C33" s="57" t="s">
        <v>335</v>
      </c>
      <c r="D33" s="53" t="s">
        <v>336</v>
      </c>
      <c r="E33" s="35">
        <v>15288487.48</v>
      </c>
      <c r="F33" s="35">
        <v>15288487.48</v>
      </c>
      <c r="G33" s="35">
        <v>14610708.92</v>
      </c>
      <c r="H33" s="35">
        <v>677778.56</v>
      </c>
      <c r="I33" s="35"/>
      <c r="J33" s="35"/>
      <c r="K33" s="60"/>
    </row>
    <row r="34" s="54" customFormat="1" ht="22.8" customHeight="1" spans="1:11">
      <c r="A34" s="56"/>
      <c r="B34" s="53" t="s">
        <v>334</v>
      </c>
      <c r="C34" s="57" t="s">
        <v>337</v>
      </c>
      <c r="D34" s="53" t="s">
        <v>338</v>
      </c>
      <c r="E34" s="35">
        <v>228572</v>
      </c>
      <c r="F34" s="35">
        <v>228572</v>
      </c>
      <c r="G34" s="35">
        <v>217792</v>
      </c>
      <c r="H34" s="35">
        <v>10780</v>
      </c>
      <c r="I34" s="35"/>
      <c r="J34" s="35"/>
      <c r="K34" s="60"/>
    </row>
    <row r="35" ht="22.8" customHeight="1" spans="1:11">
      <c r="A35" s="48"/>
      <c r="B35" s="25"/>
      <c r="C35" s="25"/>
      <c r="D35" s="24" t="s">
        <v>71</v>
      </c>
      <c r="E35" s="49">
        <f t="shared" ref="E35:J35" si="0">SUM(E7:E34)</f>
        <v>154063243.33</v>
      </c>
      <c r="F35" s="49">
        <f t="shared" si="0"/>
        <v>36152654.44</v>
      </c>
      <c r="G35" s="49">
        <f t="shared" si="0"/>
        <v>33296350.23</v>
      </c>
      <c r="H35" s="49">
        <f t="shared" si="0"/>
        <v>2856304.21</v>
      </c>
      <c r="I35" s="49">
        <f t="shared" si="0"/>
        <v>117910588.89</v>
      </c>
      <c r="J35" s="49">
        <f t="shared" si="0"/>
        <v>117910588.89</v>
      </c>
      <c r="K35" s="50"/>
    </row>
    <row r="36" ht="9.75" customHeight="1" spans="1:11">
      <c r="A36" s="51"/>
      <c r="B36" s="51"/>
      <c r="C36" s="58"/>
      <c r="D36" s="51"/>
      <c r="E36" s="51"/>
      <c r="F36" s="51"/>
      <c r="G36" s="51"/>
      <c r="H36" s="51"/>
      <c r="I36" s="51"/>
      <c r="J36" s="58"/>
      <c r="K36" s="52"/>
    </row>
  </sheetData>
  <mergeCells count="11">
    <mergeCell ref="B2:I2"/>
    <mergeCell ref="B3:D3"/>
    <mergeCell ref="C4:D4"/>
    <mergeCell ref="E4:J4"/>
    <mergeCell ref="F5:H5"/>
    <mergeCell ref="I5:J5"/>
    <mergeCell ref="A7:A32"/>
    <mergeCell ref="A33:A34"/>
    <mergeCell ref="B4:B6"/>
    <mergeCell ref="C5:C6"/>
    <mergeCell ref="D5:D6"/>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pane ySplit="5" topLeftCell="A6" activePane="bottomLeft" state="frozen"/>
      <selection/>
      <selection pane="bottomLeft" activeCell="F17" sqref="F17"/>
    </sheetView>
  </sheetViews>
  <sheetFormatPr defaultColWidth="10" defaultRowHeight="14.4"/>
  <cols>
    <col min="1" max="1" width="1.53703703703704" customWidth="1"/>
    <col min="2" max="3" width="33.3425925925926" customWidth="1"/>
    <col min="4" max="6" width="16.4074074074074" customWidth="1"/>
    <col min="7" max="7" width="1.53703703703704" customWidth="1"/>
    <col min="8" max="8" width="9.76851851851852" customWidth="1"/>
    <col min="9" max="9" width="34.7777777777778" customWidth="1"/>
    <col min="10" max="10" width="14.1111111111111"/>
    <col min="11" max="11" width="11.8888888888889"/>
  </cols>
  <sheetData>
    <row r="1" ht="16.35" customHeight="1" spans="1:7">
      <c r="A1" s="41"/>
      <c r="B1" s="42" t="s">
        <v>273</v>
      </c>
      <c r="C1" s="41"/>
      <c r="D1" s="41"/>
      <c r="E1" s="41"/>
      <c r="F1" s="41" t="s">
        <v>177</v>
      </c>
      <c r="G1" s="43"/>
    </row>
    <row r="2" ht="22.8" customHeight="1" spans="1:7">
      <c r="A2" s="41"/>
      <c r="B2" s="18" t="s">
        <v>339</v>
      </c>
      <c r="C2" s="18"/>
      <c r="D2" s="18"/>
      <c r="E2" s="18"/>
      <c r="F2" s="18"/>
      <c r="G2" s="43"/>
    </row>
    <row r="3" ht="19.55" customHeight="1" spans="1:7">
      <c r="A3" s="44"/>
      <c r="B3" s="45"/>
      <c r="C3" s="45"/>
      <c r="D3" s="44"/>
      <c r="E3" s="44"/>
      <c r="F3" s="46" t="s">
        <v>2</v>
      </c>
      <c r="G3" s="43"/>
    </row>
    <row r="4" ht="24.4" customHeight="1" spans="1:7">
      <c r="A4" s="8"/>
      <c r="B4" s="47" t="s">
        <v>74</v>
      </c>
      <c r="C4" s="47" t="s">
        <v>75</v>
      </c>
      <c r="D4" s="47" t="s">
        <v>277</v>
      </c>
      <c r="E4" s="47"/>
      <c r="F4" s="47"/>
      <c r="G4" s="43"/>
    </row>
    <row r="5" ht="24.4" customHeight="1" spans="1:7">
      <c r="A5" s="8"/>
      <c r="B5" s="47"/>
      <c r="C5" s="47"/>
      <c r="D5" s="47" t="s">
        <v>54</v>
      </c>
      <c r="E5" s="47" t="s">
        <v>280</v>
      </c>
      <c r="F5" s="47" t="s">
        <v>281</v>
      </c>
      <c r="G5" s="43"/>
    </row>
    <row r="6" ht="22.8" customHeight="1" spans="1:11">
      <c r="A6" s="8"/>
      <c r="B6" s="9" t="s">
        <v>82</v>
      </c>
      <c r="C6" s="9" t="s">
        <v>83</v>
      </c>
      <c r="D6" s="10">
        <f>E6+F6</f>
        <v>4420512</v>
      </c>
      <c r="E6" s="10">
        <v>4420512</v>
      </c>
      <c r="F6" s="10"/>
      <c r="G6" s="43"/>
      <c r="I6" s="53"/>
      <c r="J6" s="35"/>
      <c r="K6" s="35"/>
    </row>
    <row r="7" ht="22.8" customHeight="1" spans="1:11">
      <c r="A7" s="8"/>
      <c r="B7" s="9" t="s">
        <v>82</v>
      </c>
      <c r="C7" s="9" t="s">
        <v>84</v>
      </c>
      <c r="D7" s="10">
        <f t="shared" ref="D7:D34" si="0">E7+F7</f>
        <v>16606862.4</v>
      </c>
      <c r="E7" s="10">
        <v>16606862.4</v>
      </c>
      <c r="F7" s="10"/>
      <c r="G7" s="43"/>
      <c r="I7" s="53"/>
      <c r="J7" s="35"/>
      <c r="K7" s="35"/>
    </row>
    <row r="8" ht="22.8" customHeight="1" spans="1:11">
      <c r="A8" s="8"/>
      <c r="B8" s="9" t="s">
        <v>82</v>
      </c>
      <c r="C8" s="9" t="s">
        <v>85</v>
      </c>
      <c r="D8" s="10">
        <f t="shared" si="0"/>
        <v>3919568</v>
      </c>
      <c r="E8" s="10">
        <v>3919568</v>
      </c>
      <c r="F8" s="10"/>
      <c r="G8" s="43"/>
      <c r="I8" s="53"/>
      <c r="J8" s="35"/>
      <c r="K8" s="35"/>
    </row>
    <row r="9" ht="22.8" customHeight="1" spans="1:11">
      <c r="A9" s="8"/>
      <c r="B9" s="9" t="s">
        <v>86</v>
      </c>
      <c r="C9" s="9" t="s">
        <v>87</v>
      </c>
      <c r="D9" s="10">
        <f t="shared" si="0"/>
        <v>2146853.76</v>
      </c>
      <c r="E9" s="10">
        <v>2146853.76</v>
      </c>
      <c r="F9" s="10"/>
      <c r="G9" s="43"/>
      <c r="I9" s="53"/>
      <c r="J9" s="35"/>
      <c r="K9" s="35"/>
    </row>
    <row r="10" ht="22.8" customHeight="1" spans="1:11">
      <c r="A10" s="8"/>
      <c r="B10" s="9" t="s">
        <v>86</v>
      </c>
      <c r="C10" s="9" t="s">
        <v>88</v>
      </c>
      <c r="D10" s="10">
        <f t="shared" si="0"/>
        <v>1073426.88</v>
      </c>
      <c r="E10" s="10">
        <v>1073426.88</v>
      </c>
      <c r="F10" s="10"/>
      <c r="G10" s="43"/>
      <c r="I10" s="53"/>
      <c r="J10" s="35"/>
      <c r="K10" s="35"/>
    </row>
    <row r="11" ht="22.8" customHeight="1" spans="1:11">
      <c r="A11" s="8"/>
      <c r="B11" s="9" t="s">
        <v>86</v>
      </c>
      <c r="C11" s="9" t="s">
        <v>89</v>
      </c>
      <c r="D11" s="10">
        <f t="shared" si="0"/>
        <v>1636913.21</v>
      </c>
      <c r="E11" s="10">
        <v>1636913.21</v>
      </c>
      <c r="F11" s="10"/>
      <c r="G11" s="43"/>
      <c r="I11" s="53"/>
      <c r="J11" s="35"/>
      <c r="K11" s="35"/>
    </row>
    <row r="12" ht="22.8" customHeight="1" spans="1:11">
      <c r="A12" s="8"/>
      <c r="B12" s="9" t="s">
        <v>86</v>
      </c>
      <c r="C12" s="9" t="s">
        <v>90</v>
      </c>
      <c r="D12" s="10">
        <f t="shared" si="0"/>
        <v>491073.96</v>
      </c>
      <c r="E12" s="10">
        <v>491073.96</v>
      </c>
      <c r="F12" s="10"/>
      <c r="G12" s="43"/>
      <c r="I12" s="53"/>
      <c r="J12" s="35"/>
      <c r="K12" s="35"/>
    </row>
    <row r="13" ht="22.8" customHeight="1" spans="1:11">
      <c r="A13" s="8"/>
      <c r="B13" s="9" t="s">
        <v>86</v>
      </c>
      <c r="C13" s="9" t="s">
        <v>91</v>
      </c>
      <c r="D13" s="10">
        <f t="shared" si="0"/>
        <v>103356.02</v>
      </c>
      <c r="E13" s="10">
        <v>103356.02</v>
      </c>
      <c r="F13" s="10"/>
      <c r="G13" s="43"/>
      <c r="I13" s="53"/>
      <c r="J13" s="35"/>
      <c r="K13" s="35"/>
    </row>
    <row r="14" ht="22.8" customHeight="1" spans="1:11">
      <c r="A14" s="8"/>
      <c r="B14" s="9" t="s">
        <v>92</v>
      </c>
      <c r="C14" s="9" t="s">
        <v>93</v>
      </c>
      <c r="D14" s="10">
        <f t="shared" si="0"/>
        <v>2542472</v>
      </c>
      <c r="E14" s="10">
        <v>2542472</v>
      </c>
      <c r="F14" s="10"/>
      <c r="G14" s="43"/>
      <c r="I14" s="53"/>
      <c r="J14" s="35"/>
      <c r="K14" s="35"/>
    </row>
    <row r="15" ht="22.8" customHeight="1" spans="1:11">
      <c r="A15" s="8"/>
      <c r="B15" s="9" t="s">
        <v>142</v>
      </c>
      <c r="C15" s="9" t="s">
        <v>143</v>
      </c>
      <c r="D15" s="10"/>
      <c r="E15" s="10"/>
      <c r="F15" s="10"/>
      <c r="G15" s="43"/>
      <c r="I15" s="53"/>
      <c r="J15" s="35"/>
      <c r="K15" s="35"/>
    </row>
    <row r="16" ht="22.8" customHeight="1" spans="1:11">
      <c r="A16" s="8"/>
      <c r="B16" s="9" t="s">
        <v>94</v>
      </c>
      <c r="C16" s="9" t="s">
        <v>95</v>
      </c>
      <c r="D16" s="10">
        <f t="shared" si="0"/>
        <v>148400</v>
      </c>
      <c r="E16" s="10"/>
      <c r="F16" s="10">
        <v>148400</v>
      </c>
      <c r="G16" s="43"/>
      <c r="I16" s="53"/>
      <c r="J16" s="35"/>
      <c r="K16" s="35"/>
    </row>
    <row r="17" ht="22.8" customHeight="1" spans="1:11">
      <c r="A17" s="8"/>
      <c r="B17" s="9" t="s">
        <v>94</v>
      </c>
      <c r="C17" s="9" t="s">
        <v>96</v>
      </c>
      <c r="D17" s="10">
        <f t="shared" si="0"/>
        <v>159000</v>
      </c>
      <c r="E17" s="10"/>
      <c r="F17" s="10">
        <v>159000</v>
      </c>
      <c r="G17" s="43"/>
      <c r="I17" s="53"/>
      <c r="J17" s="35"/>
      <c r="K17" s="35"/>
    </row>
    <row r="18" ht="22.8" customHeight="1" spans="1:11">
      <c r="A18" s="8"/>
      <c r="B18" s="9" t="s">
        <v>94</v>
      </c>
      <c r="C18" s="9" t="s">
        <v>97</v>
      </c>
      <c r="D18" s="10">
        <f t="shared" si="0"/>
        <v>95400</v>
      </c>
      <c r="E18" s="10"/>
      <c r="F18" s="10">
        <v>95400</v>
      </c>
      <c r="G18" s="43"/>
      <c r="I18" s="53"/>
      <c r="J18" s="35"/>
      <c r="K18" s="35"/>
    </row>
    <row r="19" ht="22.8" customHeight="1" spans="1:11">
      <c r="A19" s="8"/>
      <c r="B19" s="9" t="s">
        <v>94</v>
      </c>
      <c r="C19" s="9" t="s">
        <v>98</v>
      </c>
      <c r="D19" s="10">
        <f t="shared" si="0"/>
        <v>572773.2</v>
      </c>
      <c r="E19" s="10"/>
      <c r="F19" s="10">
        <v>572773.2</v>
      </c>
      <c r="G19" s="43"/>
      <c r="I19" s="53"/>
      <c r="J19" s="35"/>
      <c r="K19" s="35"/>
    </row>
    <row r="20" ht="22.8" customHeight="1" spans="1:11">
      <c r="A20" s="8"/>
      <c r="B20" s="9" t="s">
        <v>94</v>
      </c>
      <c r="C20" s="9" t="s">
        <v>99</v>
      </c>
      <c r="D20" s="10">
        <f t="shared" si="0"/>
        <v>409915.98</v>
      </c>
      <c r="E20" s="10"/>
      <c r="F20" s="10">
        <v>409915.98</v>
      </c>
      <c r="G20" s="43"/>
      <c r="I20" s="53"/>
      <c r="J20" s="35"/>
      <c r="K20" s="35"/>
    </row>
    <row r="21" ht="22.8" customHeight="1" spans="1:11">
      <c r="A21" s="8"/>
      <c r="B21" s="9" t="s">
        <v>94</v>
      </c>
      <c r="C21" s="9" t="s">
        <v>100</v>
      </c>
      <c r="D21" s="10">
        <f t="shared" si="0"/>
        <v>34344</v>
      </c>
      <c r="E21" s="10"/>
      <c r="F21" s="10">
        <v>34344</v>
      </c>
      <c r="G21" s="43"/>
      <c r="I21" s="53"/>
      <c r="J21" s="35"/>
      <c r="K21" s="35"/>
    </row>
    <row r="22" ht="22.8" customHeight="1" spans="1:11">
      <c r="A22" s="8"/>
      <c r="B22" s="9" t="s">
        <v>94</v>
      </c>
      <c r="C22" s="9" t="s">
        <v>101</v>
      </c>
      <c r="D22" s="10">
        <f t="shared" si="0"/>
        <v>45600</v>
      </c>
      <c r="E22" s="10"/>
      <c r="F22" s="10">
        <v>45600</v>
      </c>
      <c r="G22" s="43"/>
      <c r="I22" s="53"/>
      <c r="J22" s="35"/>
      <c r="K22" s="35"/>
    </row>
    <row r="23" ht="22.8" customHeight="1" spans="1:11">
      <c r="A23" s="8"/>
      <c r="B23" s="9" t="s">
        <v>94</v>
      </c>
      <c r="C23" s="9" t="s">
        <v>102</v>
      </c>
      <c r="D23" s="10">
        <f t="shared" si="0"/>
        <v>268463.04</v>
      </c>
      <c r="E23" s="10"/>
      <c r="F23" s="10">
        <v>268463.04</v>
      </c>
      <c r="G23" s="43"/>
      <c r="I23" s="53"/>
      <c r="J23" s="35"/>
      <c r="K23" s="35"/>
    </row>
    <row r="24" ht="22.8" customHeight="1" spans="1:11">
      <c r="A24" s="8"/>
      <c r="B24" s="9" t="s">
        <v>94</v>
      </c>
      <c r="C24" s="9" t="s">
        <v>103</v>
      </c>
      <c r="D24" s="10">
        <f t="shared" si="0"/>
        <v>494808</v>
      </c>
      <c r="E24" s="10"/>
      <c r="F24" s="10">
        <v>494808</v>
      </c>
      <c r="G24" s="43"/>
      <c r="I24" s="53"/>
      <c r="J24" s="35"/>
      <c r="K24" s="35"/>
    </row>
    <row r="25" ht="22.8" customHeight="1" spans="1:11">
      <c r="A25" s="8"/>
      <c r="B25" s="9" t="s">
        <v>104</v>
      </c>
      <c r="C25" s="9" t="s">
        <v>105</v>
      </c>
      <c r="D25" s="10">
        <f t="shared" si="0"/>
        <v>36252</v>
      </c>
      <c r="E25" s="10"/>
      <c r="F25" s="10">
        <v>36252</v>
      </c>
      <c r="G25" s="43"/>
      <c r="I25" s="53"/>
      <c r="J25" s="35"/>
      <c r="K25" s="35"/>
    </row>
    <row r="26" ht="22.8" customHeight="1" spans="1:7">
      <c r="A26" s="8"/>
      <c r="B26" s="9" t="s">
        <v>115</v>
      </c>
      <c r="C26" s="9" t="s">
        <v>116</v>
      </c>
      <c r="D26" s="10"/>
      <c r="E26" s="10"/>
      <c r="F26" s="10"/>
      <c r="G26" s="43"/>
    </row>
    <row r="27" ht="22.8" customHeight="1" spans="1:7">
      <c r="A27" s="8"/>
      <c r="B27" s="9" t="s">
        <v>106</v>
      </c>
      <c r="C27" s="9" t="s">
        <v>107</v>
      </c>
      <c r="D27" s="10">
        <f t="shared" si="0"/>
        <v>6890</v>
      </c>
      <c r="E27" s="10"/>
      <c r="F27" s="10">
        <v>6890</v>
      </c>
      <c r="G27" s="43"/>
    </row>
    <row r="28" ht="22.8" customHeight="1" spans="1:7">
      <c r="A28" s="8"/>
      <c r="B28" s="9" t="s">
        <v>108</v>
      </c>
      <c r="C28" s="9" t="s">
        <v>109</v>
      </c>
      <c r="D28" s="10">
        <f t="shared" si="0"/>
        <v>176000</v>
      </c>
      <c r="E28" s="10"/>
      <c r="F28" s="10">
        <v>176000</v>
      </c>
      <c r="G28" s="43"/>
    </row>
    <row r="29" ht="22.8" customHeight="1" spans="1:7">
      <c r="A29" s="8"/>
      <c r="B29" s="9" t="s">
        <v>110</v>
      </c>
      <c r="C29" s="9" t="s">
        <v>111</v>
      </c>
      <c r="D29" s="10">
        <f t="shared" si="0"/>
        <v>42957.99</v>
      </c>
      <c r="E29" s="10"/>
      <c r="F29" s="10">
        <v>42957.99</v>
      </c>
      <c r="G29" s="43"/>
    </row>
    <row r="30" ht="22.8" customHeight="1" spans="1:7">
      <c r="A30" s="8"/>
      <c r="B30" s="9" t="s">
        <v>112</v>
      </c>
      <c r="C30" s="9" t="s">
        <v>113</v>
      </c>
      <c r="D30" s="10">
        <f t="shared" si="0"/>
        <v>365500</v>
      </c>
      <c r="E30" s="10"/>
      <c r="F30" s="10">
        <v>365500</v>
      </c>
      <c r="G30" s="43"/>
    </row>
    <row r="31" ht="22.8" customHeight="1" spans="1:7">
      <c r="A31" s="8"/>
      <c r="B31" s="9" t="s">
        <v>121</v>
      </c>
      <c r="C31" s="9" t="s">
        <v>122</v>
      </c>
      <c r="D31" s="10"/>
      <c r="E31" s="10"/>
      <c r="F31" s="10"/>
      <c r="G31" s="43"/>
    </row>
    <row r="32" ht="22.8" customHeight="1" spans="1:7">
      <c r="A32" s="8"/>
      <c r="B32" s="9" t="s">
        <v>121</v>
      </c>
      <c r="C32" s="9" t="s">
        <v>136</v>
      </c>
      <c r="D32" s="10"/>
      <c r="E32" s="10"/>
      <c r="F32" s="10"/>
      <c r="G32" s="43"/>
    </row>
    <row r="33" ht="22.8" customHeight="1" spans="1:7">
      <c r="A33" s="8"/>
      <c r="B33" s="9" t="s">
        <v>130</v>
      </c>
      <c r="C33" s="9" t="s">
        <v>131</v>
      </c>
      <c r="D33" s="10">
        <f t="shared" si="0"/>
        <v>355312</v>
      </c>
      <c r="E33" s="10">
        <v>355312</v>
      </c>
      <c r="F33" s="10"/>
      <c r="G33" s="43"/>
    </row>
    <row r="34" ht="22.8" customHeight="1" spans="1:7">
      <c r="A34" s="8"/>
      <c r="B34" s="9" t="s">
        <v>145</v>
      </c>
      <c r="C34" s="9" t="s">
        <v>146</v>
      </c>
      <c r="D34" s="10"/>
      <c r="E34" s="10"/>
      <c r="F34" s="10"/>
      <c r="G34" s="43"/>
    </row>
    <row r="35" ht="22.8" customHeight="1" spans="1:7">
      <c r="A35" s="48"/>
      <c r="B35" s="25"/>
      <c r="C35" s="24" t="s">
        <v>71</v>
      </c>
      <c r="D35" s="49">
        <f>SUM(D6:D34)</f>
        <v>36152654.44</v>
      </c>
      <c r="E35" s="49">
        <f>SUM(E6:E34)</f>
        <v>33296350.23</v>
      </c>
      <c r="F35" s="49">
        <f>SUM(F6:F34)</f>
        <v>2856304.21</v>
      </c>
      <c r="G35" s="50"/>
    </row>
    <row r="36" ht="9.75" customHeight="1" spans="1:7">
      <c r="A36" s="51"/>
      <c r="B36" s="51"/>
      <c r="C36" s="51"/>
      <c r="D36" s="51"/>
      <c r="E36" s="51"/>
      <c r="F36" s="51"/>
      <c r="G36" s="52"/>
    </row>
  </sheetData>
  <mergeCells count="6">
    <mergeCell ref="B2:F2"/>
    <mergeCell ref="B3:C3"/>
    <mergeCell ref="D4:F4"/>
    <mergeCell ref="A6:A34"/>
    <mergeCell ref="B4:B5"/>
    <mergeCell ref="C4:C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4.4" outlineLevelRow="7" outlineLevelCol="7"/>
  <cols>
    <col min="1" max="1" width="1.53703703703704" customWidth="1"/>
    <col min="2" max="4" width="33.3425925925926" customWidth="1"/>
    <col min="5" max="7" width="16.4074074074074" customWidth="1"/>
    <col min="8" max="8" width="1.53703703703704" customWidth="1"/>
    <col min="9" max="11" width="9.76851851851852" customWidth="1"/>
  </cols>
  <sheetData>
    <row r="1" ht="16.35" customHeight="1" spans="1:8">
      <c r="A1" s="41"/>
      <c r="B1" s="42" t="s">
        <v>340</v>
      </c>
      <c r="C1" s="41"/>
      <c r="D1" s="41"/>
      <c r="E1" s="41"/>
      <c r="F1" s="41"/>
      <c r="G1" s="41" t="s">
        <v>177</v>
      </c>
      <c r="H1" s="43"/>
    </row>
    <row r="2" ht="22.8" customHeight="1" spans="1:8">
      <c r="A2" s="41"/>
      <c r="B2" s="18" t="s">
        <v>341</v>
      </c>
      <c r="C2" s="18"/>
      <c r="D2" s="18"/>
      <c r="E2" s="18"/>
      <c r="F2" s="18"/>
      <c r="G2" s="18"/>
      <c r="H2" s="43"/>
    </row>
    <row r="3" ht="19.55" customHeight="1" spans="1:8">
      <c r="A3" s="44"/>
      <c r="B3" s="45"/>
      <c r="C3" s="45"/>
      <c r="D3" s="45"/>
      <c r="E3" s="44"/>
      <c r="F3" s="44"/>
      <c r="G3" s="46" t="s">
        <v>2</v>
      </c>
      <c r="H3" s="43"/>
    </row>
    <row r="4" ht="24.4" customHeight="1" spans="1:8">
      <c r="A4" s="8"/>
      <c r="B4" s="47" t="s">
        <v>73</v>
      </c>
      <c r="C4" s="47" t="s">
        <v>74</v>
      </c>
      <c r="D4" s="47" t="s">
        <v>75</v>
      </c>
      <c r="E4" s="47" t="s">
        <v>277</v>
      </c>
      <c r="F4" s="47"/>
      <c r="G4" s="47"/>
      <c r="H4" s="43"/>
    </row>
    <row r="5" ht="24.4" customHeight="1" spans="1:8">
      <c r="A5" s="8"/>
      <c r="B5" s="47"/>
      <c r="C5" s="47"/>
      <c r="D5" s="47"/>
      <c r="E5" s="47" t="s">
        <v>54</v>
      </c>
      <c r="F5" s="47" t="s">
        <v>76</v>
      </c>
      <c r="G5" s="47" t="s">
        <v>77</v>
      </c>
      <c r="H5" s="43"/>
    </row>
    <row r="6" ht="22.8" customHeight="1" spans="1:8">
      <c r="A6" s="8"/>
      <c r="B6" s="9" t="s">
        <v>150</v>
      </c>
      <c r="C6" s="9" t="s">
        <v>112</v>
      </c>
      <c r="D6" s="9" t="s">
        <v>113</v>
      </c>
      <c r="E6" s="10">
        <v>500000</v>
      </c>
      <c r="F6" s="10"/>
      <c r="G6" s="10">
        <v>500000</v>
      </c>
      <c r="H6" s="43"/>
    </row>
    <row r="7" ht="22.8" customHeight="1" spans="1:8">
      <c r="A7" s="48"/>
      <c r="B7" s="25"/>
      <c r="C7" s="25"/>
      <c r="D7" s="24" t="s">
        <v>71</v>
      </c>
      <c r="E7" s="49">
        <v>500000</v>
      </c>
      <c r="F7" s="49"/>
      <c r="G7" s="49">
        <v>500000</v>
      </c>
      <c r="H7" s="50"/>
    </row>
    <row r="8" ht="9.75" customHeight="1" spans="1:8">
      <c r="A8" s="51"/>
      <c r="B8" s="51"/>
      <c r="C8" s="51"/>
      <c r="D8" s="51"/>
      <c r="E8" s="51"/>
      <c r="F8" s="51"/>
      <c r="G8" s="51"/>
      <c r="H8" s="52"/>
    </row>
  </sheetData>
  <mergeCells count="6">
    <mergeCell ref="B2:G2"/>
    <mergeCell ref="B3:D3"/>
    <mergeCell ref="E4:G4"/>
    <mergeCell ref="B4:B5"/>
    <mergeCell ref="C4:C5"/>
    <mergeCell ref="D4:D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2024-01-17T00:50:00Z</dcterms:created>
  <dcterms:modified xsi:type="dcterms:W3CDTF">2024-01-25T07:50:28Z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