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1"/>
  </bookViews>
  <sheets>
    <sheet name="统计表" sheetId="1" r:id="rId1"/>
    <sheet name="农村特困及普通低保" sheetId="2" r:id="rId2"/>
    <sheet name="重大疾病" sheetId="3" r:id="rId3"/>
  </sheets>
  <definedNames/>
  <calcPr fullCalcOnLoad="1"/>
</workbook>
</file>

<file path=xl/sharedStrings.xml><?xml version="1.0" encoding="utf-8"?>
<sst xmlns="http://schemas.openxmlformats.org/spreadsheetml/2006/main" count="490" uniqueCount="160">
  <si>
    <r>
      <t>2023年</t>
    </r>
    <r>
      <rPr>
        <b/>
        <u val="single"/>
        <sz val="26"/>
        <rFont val="黑体"/>
        <family val="3"/>
      </rPr>
      <t xml:space="preserve">   1  </t>
    </r>
    <r>
      <rPr>
        <b/>
        <sz val="26"/>
        <rFont val="黑体"/>
        <family val="3"/>
      </rPr>
      <t>月农村社会救助对象医疗救助统计表</t>
    </r>
  </si>
  <si>
    <r>
      <t>街镇社保所(盖章)：</t>
    </r>
    <r>
      <rPr>
        <u val="single"/>
        <sz val="16"/>
        <color indexed="10"/>
        <rFont val="仿宋_GB2312"/>
        <family val="3"/>
      </rPr>
      <t xml:space="preserve">     雁翅    </t>
    </r>
    <r>
      <rPr>
        <sz val="16"/>
        <color indexed="10"/>
        <rFont val="仿宋_GB2312"/>
        <family val="3"/>
      </rPr>
      <t>街道（镇）</t>
    </r>
  </si>
  <si>
    <r>
      <t>项</t>
    </r>
    <r>
      <rPr>
        <sz val="14"/>
        <rFont val="仿宋_GB2312"/>
        <family val="3"/>
      </rPr>
      <t xml:space="preserve">    </t>
    </r>
    <r>
      <rPr>
        <sz val="14"/>
        <rFont val="仿宋_GB2312"/>
        <family val="3"/>
      </rPr>
      <t>目</t>
    </r>
    <r>
      <rPr>
        <sz val="14"/>
        <rFont val="仿宋_GB2312"/>
        <family val="3"/>
      </rPr>
      <t xml:space="preserve">              </t>
    </r>
  </si>
  <si>
    <t>门诊住院救助</t>
  </si>
  <si>
    <t>重大疾病</t>
  </si>
  <si>
    <t>合计</t>
  </si>
  <si>
    <t>特困对象</t>
  </si>
  <si>
    <t>低保、低收入对象</t>
  </si>
  <si>
    <t>人次</t>
  </si>
  <si>
    <t>人数</t>
  </si>
  <si>
    <t>款数</t>
  </si>
  <si>
    <t>街镇名称</t>
  </si>
  <si>
    <t>合  计</t>
  </si>
  <si>
    <t>填表人：</t>
  </si>
  <si>
    <t>社保所负责人（签字）：</t>
  </si>
  <si>
    <t>日期：</t>
  </si>
  <si>
    <r>
      <t>2023年</t>
    </r>
    <r>
      <rPr>
        <b/>
        <u val="single"/>
        <sz val="20"/>
        <rFont val="黑体"/>
        <family val="3"/>
      </rPr>
      <t xml:space="preserve">   1  </t>
    </r>
    <r>
      <rPr>
        <b/>
        <sz val="20"/>
        <rFont val="黑体"/>
        <family val="3"/>
      </rPr>
      <t>月农村社会救助对象医疗救助花名册</t>
    </r>
  </si>
  <si>
    <t xml:space="preserve">  街镇社保所（盖章）：</t>
  </si>
  <si>
    <t>居/村委会</t>
  </si>
  <si>
    <t>申请人</t>
  </si>
  <si>
    <t>身份
类别</t>
  </si>
  <si>
    <t>救助    类别</t>
  </si>
  <si>
    <t>总金额</t>
  </si>
  <si>
    <t>医保报销 金额</t>
  </si>
  <si>
    <t>自费</t>
  </si>
  <si>
    <t>个人负担</t>
  </si>
  <si>
    <t>救助金额</t>
  </si>
  <si>
    <t>太子墓</t>
  </si>
  <si>
    <t>彭志海</t>
  </si>
  <si>
    <t>农村低保</t>
  </si>
  <si>
    <t>门诊</t>
  </si>
  <si>
    <t>杨春香</t>
  </si>
  <si>
    <t>欧阳逸菲</t>
  </si>
  <si>
    <t>淤白</t>
  </si>
  <si>
    <t>黄素英</t>
  </si>
  <si>
    <t>曹桂栓</t>
  </si>
  <si>
    <t>王淑琴</t>
  </si>
  <si>
    <t>彭奕诚</t>
  </si>
  <si>
    <t>张秀芝</t>
  </si>
  <si>
    <t>彭德文</t>
  </si>
  <si>
    <t>王金华</t>
  </si>
  <si>
    <t>大村</t>
  </si>
  <si>
    <t>安春会</t>
  </si>
  <si>
    <t>下马岭</t>
  </si>
  <si>
    <t>杜卫东</t>
  </si>
  <si>
    <t>雁翅</t>
  </si>
  <si>
    <t>高启航</t>
  </si>
  <si>
    <t>彭天瑞</t>
  </si>
  <si>
    <t>青白口</t>
  </si>
  <si>
    <t>孔德云</t>
  </si>
  <si>
    <t>住院</t>
  </si>
  <si>
    <t>张久花</t>
  </si>
  <si>
    <t>付家台</t>
  </si>
  <si>
    <t>付雪松</t>
  </si>
  <si>
    <t>付卓然</t>
  </si>
  <si>
    <t>山神庙</t>
  </si>
  <si>
    <t>王秀英</t>
  </si>
  <si>
    <t>高学东</t>
  </si>
  <si>
    <t>跃进</t>
  </si>
  <si>
    <t>甄俊花</t>
  </si>
  <si>
    <t>高奉宝</t>
  </si>
  <si>
    <t>高雨桐</t>
  </si>
  <si>
    <t>曹淑琴</t>
  </si>
  <si>
    <t>高台</t>
  </si>
  <si>
    <t>高文</t>
  </si>
  <si>
    <t>高立柱</t>
  </si>
  <si>
    <t>张胜男</t>
  </si>
  <si>
    <t>付伟琨</t>
  </si>
  <si>
    <t>付伟彤</t>
  </si>
  <si>
    <t>淤白村</t>
  </si>
  <si>
    <t>杨丽英</t>
  </si>
  <si>
    <t>白俊华</t>
  </si>
  <si>
    <t>白俊桥</t>
  </si>
  <si>
    <t>康春柱</t>
  </si>
  <si>
    <t>曹桂敏</t>
  </si>
  <si>
    <t>彭宝青</t>
  </si>
  <si>
    <t>李学英</t>
  </si>
  <si>
    <t>刘天堂</t>
  </si>
  <si>
    <t>陈有英</t>
  </si>
  <si>
    <t>高国斌</t>
  </si>
  <si>
    <t>魏德山</t>
  </si>
  <si>
    <t>杨广凤</t>
  </si>
  <si>
    <t>雁翅村</t>
  </si>
  <si>
    <t>张文芬</t>
  </si>
  <si>
    <t>高连生</t>
  </si>
  <si>
    <t>安亭兰</t>
  </si>
  <si>
    <t>李素敏</t>
  </si>
  <si>
    <t>李晟轩</t>
  </si>
  <si>
    <t>泗家水</t>
  </si>
  <si>
    <t>刘桂琴</t>
  </si>
  <si>
    <t>张万林</t>
  </si>
  <si>
    <t>韩桂芝</t>
  </si>
  <si>
    <t>栗欣</t>
  </si>
  <si>
    <t>张铁华</t>
  </si>
  <si>
    <t>高远颐</t>
  </si>
  <si>
    <t>付芝梅</t>
  </si>
  <si>
    <t>张文芳</t>
  </si>
  <si>
    <t>高丰聪</t>
  </si>
  <si>
    <t>杨秀萍</t>
  </si>
  <si>
    <t>范学智</t>
  </si>
  <si>
    <t>高涛</t>
  </si>
  <si>
    <t>高一琪</t>
  </si>
  <si>
    <t>高一梦</t>
  </si>
  <si>
    <t>李仁</t>
  </si>
  <si>
    <t>安久兰</t>
  </si>
  <si>
    <t>李树存</t>
  </si>
  <si>
    <t>安永发</t>
  </si>
  <si>
    <t>高连霞</t>
  </si>
  <si>
    <t>大村村</t>
  </si>
  <si>
    <t>杨在同</t>
  </si>
  <si>
    <t>太子墓村</t>
  </si>
  <si>
    <t>彭聚燕</t>
  </si>
  <si>
    <t>李杰</t>
  </si>
  <si>
    <t>李贵银</t>
  </si>
  <si>
    <t>史宝生</t>
  </si>
  <si>
    <t>高连书</t>
  </si>
  <si>
    <t>於白</t>
  </si>
  <si>
    <t>刘海洋</t>
  </si>
  <si>
    <t>高台村</t>
  </si>
  <si>
    <t>高万辉</t>
  </si>
  <si>
    <t>於白村</t>
  </si>
  <si>
    <t>曹春华</t>
  </si>
  <si>
    <t>张文辉</t>
  </si>
  <si>
    <t>李淑英</t>
  </si>
  <si>
    <t>王桂芝</t>
  </si>
  <si>
    <t>冉茂宣</t>
  </si>
  <si>
    <t>魏秀云</t>
  </si>
  <si>
    <t>碣石</t>
  </si>
  <si>
    <t>李振兰</t>
  </si>
  <si>
    <t>李佳骏</t>
  </si>
  <si>
    <t>李佳鑫</t>
  </si>
  <si>
    <t>杨笑迎</t>
  </si>
  <si>
    <t>杨有宽</t>
  </si>
  <si>
    <t>五保对象</t>
  </si>
  <si>
    <t>刘树亮</t>
  </si>
  <si>
    <t>刘正套</t>
  </si>
  <si>
    <t>安永栋</t>
  </si>
  <si>
    <t>彭德林</t>
  </si>
  <si>
    <t>张万和</t>
  </si>
  <si>
    <t>付天祝</t>
  </si>
  <si>
    <t>李占明</t>
  </si>
  <si>
    <t>李士起</t>
  </si>
  <si>
    <t>杜福田</t>
  </si>
  <si>
    <t>白丰林</t>
  </si>
  <si>
    <t>曹建设</t>
  </si>
  <si>
    <t>张万花</t>
  </si>
  <si>
    <t>杜春润</t>
  </si>
  <si>
    <t>杨在庭</t>
  </si>
  <si>
    <t>李茂春</t>
  </si>
  <si>
    <t>高长江</t>
  </si>
  <si>
    <t>杨铁</t>
  </si>
  <si>
    <t>备注：</t>
  </si>
  <si>
    <t>1.“身份类别”指特困对象、低保对象（含精减退职人员）、低收入对象。                                                             2.“救助类别”指门诊救助、住院救助、重大疾病救助。                                                                          3.“救助范围”包括自付一与自付二金额。</t>
  </si>
  <si>
    <r>
      <t>2023年</t>
    </r>
    <r>
      <rPr>
        <b/>
        <u val="single"/>
        <sz val="20"/>
        <rFont val="黑体"/>
        <family val="3"/>
      </rPr>
      <t xml:space="preserve">    1 </t>
    </r>
    <r>
      <rPr>
        <b/>
        <sz val="20"/>
        <rFont val="黑体"/>
        <family val="3"/>
      </rPr>
      <t>月农村社会救助对象医疗救助花名册</t>
    </r>
  </si>
  <si>
    <t>居/村 委会</t>
  </si>
  <si>
    <t>杜成策</t>
  </si>
  <si>
    <t>张文秋</t>
  </si>
  <si>
    <t>高瑞强</t>
  </si>
  <si>
    <t>李春兰</t>
  </si>
  <si>
    <t>白增明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</si>
</sst>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0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10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b/>
      <sz val="12"/>
      <name val="宋体"/>
      <family val="0"/>
    </font>
    <font>
      <b/>
      <sz val="26"/>
      <name val="黑体"/>
      <family val="3"/>
    </font>
    <font>
      <sz val="16"/>
      <color indexed="10"/>
      <name val="仿宋_GB2312"/>
      <family val="3"/>
    </font>
    <font>
      <sz val="14"/>
      <name val="仿宋_GB2312"/>
      <family val="3"/>
    </font>
    <font>
      <b/>
      <sz val="18"/>
      <name val="仿宋_GB2312"/>
      <family val="3"/>
    </font>
    <font>
      <b/>
      <sz val="14"/>
      <name val="仿宋_GB2312"/>
      <family val="3"/>
    </font>
    <font>
      <sz val="14"/>
      <color indexed="10"/>
      <name val="仿宋_GB2312"/>
      <family val="3"/>
    </font>
    <font>
      <b/>
      <sz val="14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u val="single"/>
      <sz val="20"/>
      <name val="黑体"/>
      <family val="3"/>
    </font>
    <font>
      <b/>
      <u val="single"/>
      <sz val="26"/>
      <name val="黑体"/>
      <family val="3"/>
    </font>
    <font>
      <u val="single"/>
      <sz val="16"/>
      <color indexed="10"/>
      <name val="仿宋_GB2312"/>
      <family val="3"/>
    </font>
    <font>
      <sz val="12"/>
      <color rgb="FFFF0000"/>
      <name val="宋体"/>
      <family val="0"/>
    </font>
    <font>
      <sz val="12"/>
      <color rgb="FFFF0000"/>
      <name val="仿宋_GB2312"/>
      <family val="3"/>
    </font>
    <font>
      <sz val="16"/>
      <color rgb="FFFF0000"/>
      <name val="仿宋_GB2312"/>
      <family val="3"/>
    </font>
    <font>
      <sz val="14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31" fillId="0" borderId="4" applyNumberFormat="0" applyFill="0" applyAlignment="0" applyProtection="0"/>
    <xf numFmtId="0" fontId="16" fillId="6" borderId="0" applyNumberFormat="0" applyBorder="0" applyAlignment="0" applyProtection="0"/>
    <xf numFmtId="0" fontId="32" fillId="0" borderId="5" applyNumberFormat="0" applyFill="0" applyAlignment="0" applyProtection="0"/>
    <xf numFmtId="0" fontId="16" fillId="6" borderId="0" applyNumberFormat="0" applyBorder="0" applyAlignment="0" applyProtection="0"/>
    <xf numFmtId="0" fontId="17" fillId="8" borderId="6" applyNumberFormat="0" applyAlignment="0" applyProtection="0"/>
    <xf numFmtId="0" fontId="27" fillId="8" borderId="1" applyNumberFormat="0" applyAlignment="0" applyProtection="0"/>
    <xf numFmtId="0" fontId="20" fillId="9" borderId="7" applyNumberFormat="0" applyAlignment="0" applyProtection="0"/>
    <xf numFmtId="0" fontId="19" fillId="2" borderId="0" applyNumberFormat="0" applyBorder="0" applyAlignment="0" applyProtection="0"/>
    <xf numFmtId="0" fontId="16" fillId="10" borderId="0" applyNumberFormat="0" applyBorder="0" applyAlignment="0" applyProtection="0"/>
    <xf numFmtId="0" fontId="24" fillId="0" borderId="8" applyNumberFormat="0" applyFill="0" applyAlignment="0" applyProtection="0"/>
    <xf numFmtId="0" fontId="30" fillId="0" borderId="9" applyNumberFormat="0" applyFill="0" applyAlignment="0" applyProtection="0"/>
    <xf numFmtId="0" fontId="26" fillId="4" borderId="0" applyNumberFormat="0" applyBorder="0" applyAlignment="0" applyProtection="0"/>
    <xf numFmtId="0" fontId="23" fillId="11" borderId="0" applyNumberFormat="0" applyBorder="0" applyAlignment="0" applyProtection="0"/>
    <xf numFmtId="0" fontId="19" fillId="12" borderId="0" applyNumberFormat="0" applyBorder="0" applyAlignment="0" applyProtection="0"/>
    <xf numFmtId="0" fontId="16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6" fillId="16" borderId="0" applyNumberFormat="0" applyBorder="0" applyAlignment="0" applyProtection="0"/>
    <xf numFmtId="0" fontId="19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9" fillId="3" borderId="0" applyNumberFormat="0" applyBorder="0" applyAlignment="0" applyProtection="0"/>
    <xf numFmtId="0" fontId="16" fillId="3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8" borderId="0" xfId="0" applyFont="1" applyFill="1" applyBorder="1" applyAlignment="1">
      <alignment horizontal="left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shrinkToFit="1"/>
    </xf>
    <xf numFmtId="0" fontId="2" fillId="8" borderId="10" xfId="0" applyFont="1" applyFill="1" applyBorder="1" applyAlignment="1">
      <alignment horizontal="center" vertical="center" shrinkToFit="1"/>
    </xf>
    <xf numFmtId="0" fontId="2" fillId="8" borderId="10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0" fontId="2" fillId="8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8" borderId="0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shrinkToFit="1"/>
    </xf>
    <xf numFmtId="0" fontId="2" fillId="8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18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39" fillId="8" borderId="12" xfId="0" applyFont="1" applyFill="1" applyBorder="1" applyAlignment="1">
      <alignment horizontal="center" vertical="center" shrinkToFit="1"/>
    </xf>
    <xf numFmtId="0" fontId="39" fillId="8" borderId="10" xfId="0" applyFont="1" applyFill="1" applyBorder="1" applyAlignment="1">
      <alignment horizontal="center" vertical="center"/>
    </xf>
    <xf numFmtId="0" fontId="39" fillId="8" borderId="12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5" xfId="0" applyFont="1" applyBorder="1" applyAlignment="1">
      <alignment horizontal="right" vertical="center" wrapText="1"/>
    </xf>
    <xf numFmtId="0" fontId="11" fillId="0" borderId="16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 wrapText="1" shrinkToFit="1"/>
    </xf>
    <xf numFmtId="0" fontId="6" fillId="8" borderId="20" xfId="0" applyFont="1" applyFill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6" fillId="8" borderId="10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distributed" vertical="distributed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21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9525</xdr:colOff>
      <xdr:row>5</xdr:row>
      <xdr:rowOff>352425</xdr:rowOff>
    </xdr:to>
    <xdr:sp>
      <xdr:nvSpPr>
        <xdr:cNvPr id="1" name="Line 395"/>
        <xdr:cNvSpPr>
          <a:spLocks/>
        </xdr:cNvSpPr>
      </xdr:nvSpPr>
      <xdr:spPr>
        <a:xfrm rot="10800000">
          <a:off x="9525" y="1143000"/>
          <a:ext cx="952500" cy="1104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N10" sqref="N10"/>
    </sheetView>
  </sheetViews>
  <sheetFormatPr defaultColWidth="9.00390625" defaultRowHeight="14.25"/>
  <cols>
    <col min="1" max="2" width="6.25390625" style="0" customWidth="1"/>
    <col min="3" max="4" width="8.50390625" style="0" customWidth="1"/>
    <col min="5" max="5" width="12.50390625" style="0" customWidth="1"/>
    <col min="6" max="7" width="8.50390625" style="0" customWidth="1"/>
    <col min="8" max="8" width="12.50390625" style="0" customWidth="1"/>
    <col min="9" max="10" width="8.50390625" style="0" customWidth="1"/>
    <col min="11" max="11" width="12.50390625" style="0" customWidth="1"/>
    <col min="12" max="13" width="8.50390625" style="0" customWidth="1"/>
    <col min="14" max="14" width="12.50390625" style="0" customWidth="1"/>
  </cols>
  <sheetData>
    <row r="1" spans="1:14" ht="49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30" customHeight="1">
      <c r="A2" s="41" t="s">
        <v>1</v>
      </c>
      <c r="B2" s="41"/>
      <c r="C2" s="41"/>
      <c r="D2" s="41"/>
      <c r="E2" s="41"/>
      <c r="F2" s="41"/>
      <c r="G2" s="41"/>
      <c r="H2" s="41"/>
      <c r="I2" s="14"/>
      <c r="J2" s="14"/>
      <c r="K2" s="14"/>
      <c r="L2" s="14"/>
      <c r="M2" s="14"/>
      <c r="N2" s="14"/>
    </row>
    <row r="3" spans="1:14" ht="9.75" customHeight="1">
      <c r="A3" s="42"/>
      <c r="B3" s="43"/>
      <c r="C3" s="43"/>
      <c r="D3" s="43"/>
      <c r="E3" s="44"/>
      <c r="F3" s="44"/>
      <c r="G3" s="45"/>
      <c r="H3" s="46"/>
      <c r="I3" s="14"/>
      <c r="J3" s="14"/>
      <c r="K3" s="14"/>
      <c r="L3" s="14"/>
      <c r="M3" s="14"/>
      <c r="N3" s="14"/>
    </row>
    <row r="4" spans="1:14" ht="30" customHeight="1">
      <c r="A4" s="47" t="s">
        <v>2</v>
      </c>
      <c r="B4" s="48"/>
      <c r="C4" s="49" t="s">
        <v>3</v>
      </c>
      <c r="D4" s="49"/>
      <c r="E4" s="49"/>
      <c r="F4" s="49"/>
      <c r="G4" s="49"/>
      <c r="H4" s="49"/>
      <c r="I4" s="49" t="s">
        <v>4</v>
      </c>
      <c r="J4" s="49"/>
      <c r="K4" s="49"/>
      <c r="L4" s="49" t="s">
        <v>5</v>
      </c>
      <c r="M4" s="49"/>
      <c r="N4" s="49"/>
    </row>
    <row r="5" spans="1:14" ht="30" customHeight="1">
      <c r="A5" s="50"/>
      <c r="B5" s="51"/>
      <c r="C5" s="49" t="s">
        <v>6</v>
      </c>
      <c r="D5" s="49"/>
      <c r="E5" s="49"/>
      <c r="F5" s="49" t="s">
        <v>7</v>
      </c>
      <c r="G5" s="49"/>
      <c r="H5" s="49"/>
      <c r="I5" s="49" t="s">
        <v>7</v>
      </c>
      <c r="J5" s="49"/>
      <c r="K5" s="49"/>
      <c r="L5" s="54" t="s">
        <v>8</v>
      </c>
      <c r="M5" s="68" t="s">
        <v>9</v>
      </c>
      <c r="N5" s="55" t="s">
        <v>10</v>
      </c>
    </row>
    <row r="6" spans="1:14" ht="30" customHeight="1">
      <c r="A6" s="52" t="s">
        <v>11</v>
      </c>
      <c r="B6" s="53"/>
      <c r="C6" s="54" t="s">
        <v>8</v>
      </c>
      <c r="D6" s="54" t="s">
        <v>9</v>
      </c>
      <c r="E6" s="55" t="s">
        <v>10</v>
      </c>
      <c r="F6" s="54" t="s">
        <v>8</v>
      </c>
      <c r="G6" s="54" t="s">
        <v>9</v>
      </c>
      <c r="H6" s="55" t="s">
        <v>10</v>
      </c>
      <c r="I6" s="69" t="s">
        <v>8</v>
      </c>
      <c r="J6" s="54" t="s">
        <v>9</v>
      </c>
      <c r="K6" s="70" t="s">
        <v>10</v>
      </c>
      <c r="L6" s="54"/>
      <c r="M6" s="71"/>
      <c r="N6" s="55"/>
    </row>
    <row r="7" spans="1:14" s="38" customFormat="1" ht="34.5" customHeight="1">
      <c r="A7" s="56"/>
      <c r="B7" s="57"/>
      <c r="C7" s="58">
        <v>18</v>
      </c>
      <c r="D7" s="59">
        <v>18</v>
      </c>
      <c r="E7" s="60">
        <v>27849.91</v>
      </c>
      <c r="F7" s="60">
        <v>85</v>
      </c>
      <c r="G7" s="60">
        <v>83</v>
      </c>
      <c r="H7" s="61">
        <v>71956.75</v>
      </c>
      <c r="I7" s="72">
        <v>5</v>
      </c>
      <c r="J7" s="72">
        <v>5</v>
      </c>
      <c r="K7" s="73">
        <v>49469.22</v>
      </c>
      <c r="L7" s="74">
        <v>108</v>
      </c>
      <c r="M7" s="74">
        <v>106</v>
      </c>
      <c r="N7" s="74">
        <v>149275.88</v>
      </c>
    </row>
    <row r="8" spans="1:14" s="38" customFormat="1" ht="36" customHeight="1">
      <c r="A8" s="24"/>
      <c r="B8" s="24"/>
      <c r="C8" s="58"/>
      <c r="D8" s="59"/>
      <c r="E8" s="60"/>
      <c r="F8" s="60"/>
      <c r="G8" s="60"/>
      <c r="H8" s="61"/>
      <c r="I8" s="72"/>
      <c r="J8" s="72"/>
      <c r="K8" s="73"/>
      <c r="L8" s="74"/>
      <c r="M8" s="74"/>
      <c r="N8" s="74"/>
    </row>
    <row r="9" spans="1:14" s="38" customFormat="1" ht="34.5" customHeight="1">
      <c r="A9" s="24"/>
      <c r="B9" s="24"/>
      <c r="C9" s="58"/>
      <c r="D9" s="59"/>
      <c r="E9" s="60"/>
      <c r="F9" s="60"/>
      <c r="G9" s="60"/>
      <c r="H9" s="60"/>
      <c r="I9" s="72"/>
      <c r="J9" s="72"/>
      <c r="K9" s="73"/>
      <c r="L9" s="74"/>
      <c r="M9" s="74"/>
      <c r="N9" s="74"/>
    </row>
    <row r="10" spans="1:14" s="39" customFormat="1" ht="39.75" customHeight="1">
      <c r="A10" s="62" t="s">
        <v>12</v>
      </c>
      <c r="B10" s="62"/>
      <c r="C10" s="58">
        <v>18</v>
      </c>
      <c r="D10" s="59">
        <v>18</v>
      </c>
      <c r="E10" s="60">
        <v>27849.91</v>
      </c>
      <c r="F10" s="60">
        <v>85</v>
      </c>
      <c r="G10" s="60">
        <v>83</v>
      </c>
      <c r="H10" s="61">
        <v>71956.75</v>
      </c>
      <c r="I10" s="72">
        <v>5</v>
      </c>
      <c r="J10" s="72">
        <v>5</v>
      </c>
      <c r="K10" s="73">
        <v>49469.22</v>
      </c>
      <c r="L10" s="74">
        <v>108</v>
      </c>
      <c r="M10" s="74">
        <v>106</v>
      </c>
      <c r="N10" s="74">
        <v>149275.88</v>
      </c>
    </row>
    <row r="11" spans="1:14" ht="3.75" customHeight="1">
      <c r="A11" s="63"/>
      <c r="B11" s="63"/>
      <c r="C11" s="64"/>
      <c r="D11" s="64"/>
      <c r="E11" s="64"/>
      <c r="F11" s="64"/>
      <c r="G11" s="64"/>
      <c r="H11" s="64"/>
      <c r="I11" s="75"/>
      <c r="J11" s="75"/>
      <c r="K11" s="75"/>
      <c r="L11" s="75"/>
      <c r="M11" s="75"/>
      <c r="N11" s="75"/>
    </row>
    <row r="12" spans="1:14" ht="24.75" customHeight="1">
      <c r="A12" s="65" t="s">
        <v>13</v>
      </c>
      <c r="B12" s="65"/>
      <c r="C12" s="65"/>
      <c r="D12" s="65"/>
      <c r="E12" s="66"/>
      <c r="F12" s="67" t="s">
        <v>14</v>
      </c>
      <c r="G12" s="67"/>
      <c r="H12" s="67"/>
      <c r="I12" s="67"/>
      <c r="J12" s="67"/>
      <c r="K12" s="67"/>
      <c r="L12" s="65" t="s">
        <v>15</v>
      </c>
      <c r="M12" s="65"/>
      <c r="N12" s="65"/>
    </row>
  </sheetData>
  <sheetProtection/>
  <mergeCells count="20">
    <mergeCell ref="A1:N1"/>
    <mergeCell ref="A2:H2"/>
    <mergeCell ref="A4:B4"/>
    <mergeCell ref="C4:H4"/>
    <mergeCell ref="I4:K4"/>
    <mergeCell ref="L4:N4"/>
    <mergeCell ref="C5:E5"/>
    <mergeCell ref="F5:H5"/>
    <mergeCell ref="I5:K5"/>
    <mergeCell ref="A6:B6"/>
    <mergeCell ref="A7:B7"/>
    <mergeCell ref="A8:B8"/>
    <mergeCell ref="A9:B9"/>
    <mergeCell ref="A10:B10"/>
    <mergeCell ref="A12:E12"/>
    <mergeCell ref="F12:K12"/>
    <mergeCell ref="L12:N12"/>
    <mergeCell ref="L5:L6"/>
    <mergeCell ref="M5:M6"/>
    <mergeCell ref="N5:N6"/>
  </mergeCells>
  <printOptions horizontalCentered="1" verticalCentered="1"/>
  <pageMargins left="0.38958333333333334" right="0.38958333333333334" top="0.46805555555555556" bottom="0.38958333333333334" header="0.5076388888888889" footer="0.5076388888888889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SheetLayoutView="100" workbookViewId="0" topLeftCell="A1">
      <selection activeCell="L94" sqref="L94:M97"/>
    </sheetView>
  </sheetViews>
  <sheetFormatPr defaultColWidth="9.00390625" defaultRowHeight="14.25"/>
  <cols>
    <col min="1" max="1" width="4.50390625" style="0" customWidth="1"/>
    <col min="2" max="2" width="7.375" style="0" customWidth="1"/>
    <col min="3" max="3" width="4.375" style="0" customWidth="1"/>
    <col min="4" max="4" width="8.625" style="0" customWidth="1"/>
    <col min="5" max="5" width="10.75390625" style="0" customWidth="1"/>
    <col min="6" max="6" width="7.125" style="0" customWidth="1"/>
    <col min="7" max="7" width="12.625" style="0" customWidth="1"/>
    <col min="8" max="8" width="11.25390625" style="0" customWidth="1"/>
    <col min="9" max="9" width="9.75390625" style="0" customWidth="1"/>
    <col min="10" max="10" width="13.125" style="0" customWidth="1"/>
    <col min="11" max="11" width="12.125" style="0" customWidth="1"/>
  </cols>
  <sheetData>
    <row r="1" spans="1:11" ht="25.5" customHeight="1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21" t="s">
        <v>17</v>
      </c>
      <c r="B2" s="21"/>
      <c r="C2" s="21"/>
      <c r="D2" s="21"/>
      <c r="E2" s="22"/>
      <c r="F2" s="22"/>
      <c r="G2" s="22"/>
      <c r="H2" s="22"/>
      <c r="I2" s="22"/>
      <c r="J2" s="22"/>
      <c r="K2" s="22"/>
    </row>
    <row r="3" spans="1:11" s="1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2" customHeight="1">
      <c r="A4" s="23" t="s">
        <v>8</v>
      </c>
      <c r="B4" s="23" t="s">
        <v>18</v>
      </c>
      <c r="C4" s="23" t="s">
        <v>9</v>
      </c>
      <c r="D4" s="23" t="s">
        <v>19</v>
      </c>
      <c r="E4" s="23" t="s">
        <v>20</v>
      </c>
      <c r="F4" s="23" t="s">
        <v>21</v>
      </c>
      <c r="G4" s="23" t="s">
        <v>22</v>
      </c>
      <c r="H4" s="23" t="s">
        <v>23</v>
      </c>
      <c r="I4" s="23" t="s">
        <v>24</v>
      </c>
      <c r="J4" s="23" t="s">
        <v>25</v>
      </c>
      <c r="K4" s="23" t="s">
        <v>26</v>
      </c>
    </row>
    <row r="5" spans="1:12" s="20" customFormat="1" ht="21.75" customHeight="1">
      <c r="A5" s="24">
        <v>1</v>
      </c>
      <c r="B5" s="7" t="s">
        <v>27</v>
      </c>
      <c r="C5" s="8">
        <v>1</v>
      </c>
      <c r="D5" s="8" t="s">
        <v>28</v>
      </c>
      <c r="E5" s="8" t="s">
        <v>29</v>
      </c>
      <c r="F5" s="8" t="s">
        <v>30</v>
      </c>
      <c r="G5" s="25">
        <v>1950.41</v>
      </c>
      <c r="H5" s="8">
        <v>1016.91</v>
      </c>
      <c r="I5" s="8">
        <v>0</v>
      </c>
      <c r="J5" s="27">
        <v>186.7</v>
      </c>
      <c r="K5" s="8">
        <v>746.8</v>
      </c>
      <c r="L5" s="28"/>
    </row>
    <row r="6" spans="1:12" s="20" customFormat="1" ht="21.75" customHeight="1">
      <c r="A6" s="24">
        <v>2</v>
      </c>
      <c r="B6" s="7" t="s">
        <v>27</v>
      </c>
      <c r="C6" s="8">
        <v>2</v>
      </c>
      <c r="D6" s="8" t="s">
        <v>31</v>
      </c>
      <c r="E6" s="8" t="s">
        <v>29</v>
      </c>
      <c r="F6" s="8" t="s">
        <v>30</v>
      </c>
      <c r="G6" s="9">
        <v>5193.07</v>
      </c>
      <c r="H6" s="9">
        <v>2797.69</v>
      </c>
      <c r="I6" s="9">
        <v>0</v>
      </c>
      <c r="J6" s="9">
        <v>479.08</v>
      </c>
      <c r="K6" s="9">
        <v>1916.3</v>
      </c>
      <c r="L6" s="16"/>
    </row>
    <row r="7" spans="1:12" s="20" customFormat="1" ht="21.75" customHeight="1">
      <c r="A7" s="24">
        <v>3</v>
      </c>
      <c r="B7" s="7" t="s">
        <v>27</v>
      </c>
      <c r="C7" s="8">
        <v>3</v>
      </c>
      <c r="D7" s="8" t="s">
        <v>32</v>
      </c>
      <c r="E7" s="8" t="s">
        <v>29</v>
      </c>
      <c r="F7" s="8" t="s">
        <v>30</v>
      </c>
      <c r="G7" s="9">
        <v>50</v>
      </c>
      <c r="H7" s="9">
        <v>0</v>
      </c>
      <c r="I7" s="9">
        <v>0</v>
      </c>
      <c r="J7" s="9">
        <v>10</v>
      </c>
      <c r="K7" s="9">
        <v>40</v>
      </c>
      <c r="L7" s="16"/>
    </row>
    <row r="8" spans="1:12" s="20" customFormat="1" ht="21.75" customHeight="1">
      <c r="A8" s="24">
        <v>4</v>
      </c>
      <c r="B8" s="7" t="s">
        <v>33</v>
      </c>
      <c r="C8" s="8">
        <v>4</v>
      </c>
      <c r="D8" s="8" t="s">
        <v>34</v>
      </c>
      <c r="E8" s="8" t="s">
        <v>29</v>
      </c>
      <c r="F8" s="8" t="s">
        <v>30</v>
      </c>
      <c r="G8" s="9">
        <v>964.14</v>
      </c>
      <c r="H8" s="9">
        <v>481.97</v>
      </c>
      <c r="I8" s="9">
        <v>0</v>
      </c>
      <c r="J8" s="9">
        <v>96.43</v>
      </c>
      <c r="K8" s="9">
        <v>385.74</v>
      </c>
      <c r="L8" s="16"/>
    </row>
    <row r="9" spans="1:12" s="20" customFormat="1" ht="21.75" customHeight="1">
      <c r="A9" s="24">
        <v>5</v>
      </c>
      <c r="B9" s="7" t="s">
        <v>33</v>
      </c>
      <c r="C9" s="8">
        <v>5</v>
      </c>
      <c r="D9" s="8" t="s">
        <v>35</v>
      </c>
      <c r="E9" s="8" t="s">
        <v>29</v>
      </c>
      <c r="F9" s="8" t="s">
        <v>30</v>
      </c>
      <c r="G9" s="9">
        <v>2316.43</v>
      </c>
      <c r="H9" s="9">
        <v>1074.39</v>
      </c>
      <c r="I9" s="9">
        <v>0</v>
      </c>
      <c r="J9" s="9">
        <v>248.41</v>
      </c>
      <c r="K9" s="9">
        <v>993.63</v>
      </c>
      <c r="L9" s="16"/>
    </row>
    <row r="10" spans="1:12" s="20" customFormat="1" ht="21.75" customHeight="1">
      <c r="A10" s="24">
        <v>6</v>
      </c>
      <c r="B10" s="7" t="s">
        <v>27</v>
      </c>
      <c r="C10" s="8">
        <v>6</v>
      </c>
      <c r="D10" s="8" t="s">
        <v>36</v>
      </c>
      <c r="E10" s="8" t="s">
        <v>29</v>
      </c>
      <c r="F10" s="8" t="s">
        <v>30</v>
      </c>
      <c r="G10" s="9">
        <v>375.14</v>
      </c>
      <c r="H10" s="9">
        <v>195.94</v>
      </c>
      <c r="I10" s="9">
        <v>0</v>
      </c>
      <c r="J10" s="9">
        <v>35.84</v>
      </c>
      <c r="K10" s="9">
        <v>143.36</v>
      </c>
      <c r="L10" s="16"/>
    </row>
    <row r="11" spans="1:12" s="20" customFormat="1" ht="21.75" customHeight="1">
      <c r="A11" s="24">
        <v>7</v>
      </c>
      <c r="B11" s="7" t="s">
        <v>27</v>
      </c>
      <c r="C11" s="8">
        <v>7</v>
      </c>
      <c r="D11" s="8" t="s">
        <v>37</v>
      </c>
      <c r="E11" s="8" t="s">
        <v>29</v>
      </c>
      <c r="F11" s="8" t="s">
        <v>30</v>
      </c>
      <c r="G11" s="9">
        <v>2236.39</v>
      </c>
      <c r="H11" s="9">
        <v>1049.95</v>
      </c>
      <c r="I11" s="9">
        <v>5.9</v>
      </c>
      <c r="J11" s="9">
        <v>236.11</v>
      </c>
      <c r="K11" s="9">
        <v>944.43</v>
      </c>
      <c r="L11" s="16"/>
    </row>
    <row r="12" spans="1:12" s="20" customFormat="1" ht="21.75" customHeight="1">
      <c r="A12" s="24">
        <v>8</v>
      </c>
      <c r="B12" s="7" t="s">
        <v>27</v>
      </c>
      <c r="C12" s="8">
        <v>8</v>
      </c>
      <c r="D12" s="8" t="s">
        <v>38</v>
      </c>
      <c r="E12" s="8" t="s">
        <v>29</v>
      </c>
      <c r="F12" s="8" t="s">
        <v>30</v>
      </c>
      <c r="G12" s="9">
        <v>615.03</v>
      </c>
      <c r="H12" s="9">
        <v>304.7</v>
      </c>
      <c r="I12" s="9">
        <v>0</v>
      </c>
      <c r="J12" s="9">
        <v>62.07</v>
      </c>
      <c r="K12" s="9">
        <v>248.26</v>
      </c>
      <c r="L12" s="16"/>
    </row>
    <row r="13" spans="1:12" s="20" customFormat="1" ht="21.75" customHeight="1">
      <c r="A13" s="24">
        <v>9</v>
      </c>
      <c r="B13" s="7" t="s">
        <v>27</v>
      </c>
      <c r="C13" s="8">
        <v>9</v>
      </c>
      <c r="D13" s="8" t="s">
        <v>39</v>
      </c>
      <c r="E13" s="8" t="s">
        <v>29</v>
      </c>
      <c r="F13" s="8" t="s">
        <v>30</v>
      </c>
      <c r="G13" s="9">
        <v>772.28</v>
      </c>
      <c r="H13" s="9">
        <v>393.18</v>
      </c>
      <c r="I13" s="9">
        <v>0</v>
      </c>
      <c r="J13" s="9">
        <v>75.82</v>
      </c>
      <c r="K13" s="9">
        <v>303.28</v>
      </c>
      <c r="L13" s="16"/>
    </row>
    <row r="14" spans="1:12" s="20" customFormat="1" ht="21.75" customHeight="1">
      <c r="A14" s="24">
        <v>10</v>
      </c>
      <c r="B14" s="7" t="s">
        <v>27</v>
      </c>
      <c r="C14" s="8">
        <v>10</v>
      </c>
      <c r="D14" s="8" t="s">
        <v>40</v>
      </c>
      <c r="E14" s="8" t="s">
        <v>29</v>
      </c>
      <c r="F14" s="8" t="s">
        <v>30</v>
      </c>
      <c r="G14" s="9">
        <v>332.21</v>
      </c>
      <c r="H14" s="9">
        <v>174.54</v>
      </c>
      <c r="I14" s="9">
        <v>0</v>
      </c>
      <c r="J14" s="9">
        <v>31.53</v>
      </c>
      <c r="K14" s="9">
        <v>126.14</v>
      </c>
      <c r="L14" s="16"/>
    </row>
    <row r="15" spans="1:12" s="20" customFormat="1" ht="21.75" customHeight="1">
      <c r="A15" s="24">
        <v>11</v>
      </c>
      <c r="B15" s="7" t="s">
        <v>41</v>
      </c>
      <c r="C15" s="8">
        <v>11</v>
      </c>
      <c r="D15" s="8" t="s">
        <v>42</v>
      </c>
      <c r="E15" s="8" t="s">
        <v>29</v>
      </c>
      <c r="F15" s="8" t="s">
        <v>30</v>
      </c>
      <c r="G15" s="9">
        <v>1440.42</v>
      </c>
      <c r="H15" s="9">
        <v>430.6</v>
      </c>
      <c r="I15" s="9">
        <v>0</v>
      </c>
      <c r="J15" s="9">
        <v>201.96</v>
      </c>
      <c r="K15" s="9">
        <v>807.86</v>
      </c>
      <c r="L15" s="16"/>
    </row>
    <row r="16" spans="1:12" s="20" customFormat="1" ht="21.75" customHeight="1">
      <c r="A16" s="24">
        <v>12</v>
      </c>
      <c r="B16" s="7" t="s">
        <v>43</v>
      </c>
      <c r="C16" s="8">
        <v>12</v>
      </c>
      <c r="D16" s="8" t="s">
        <v>44</v>
      </c>
      <c r="E16" s="8" t="s">
        <v>29</v>
      </c>
      <c r="F16" s="8" t="s">
        <v>30</v>
      </c>
      <c r="G16" s="9">
        <v>1082.81</v>
      </c>
      <c r="H16" s="9">
        <v>490.92</v>
      </c>
      <c r="I16" s="9">
        <v>0</v>
      </c>
      <c r="J16" s="9">
        <v>118.38</v>
      </c>
      <c r="K16" s="9">
        <v>473.51</v>
      </c>
      <c r="L16" s="16"/>
    </row>
    <row r="17" spans="1:12" s="20" customFormat="1" ht="21.75" customHeight="1">
      <c r="A17" s="24">
        <v>13</v>
      </c>
      <c r="B17" s="10" t="s">
        <v>45</v>
      </c>
      <c r="C17" s="8">
        <v>13</v>
      </c>
      <c r="D17" s="8" t="s">
        <v>46</v>
      </c>
      <c r="E17" s="8" t="s">
        <v>29</v>
      </c>
      <c r="F17" s="8" t="s">
        <v>30</v>
      </c>
      <c r="G17" s="9">
        <v>1627.26</v>
      </c>
      <c r="H17" s="26">
        <v>428.12</v>
      </c>
      <c r="I17" s="26">
        <v>177.68</v>
      </c>
      <c r="J17" s="9">
        <v>204.29</v>
      </c>
      <c r="K17" s="26">
        <v>817.17</v>
      </c>
      <c r="L17" s="16"/>
    </row>
    <row r="18" spans="1:12" s="20" customFormat="1" ht="21.75" customHeight="1">
      <c r="A18" s="24">
        <v>14</v>
      </c>
      <c r="B18" s="10" t="s">
        <v>45</v>
      </c>
      <c r="C18" s="8">
        <v>14</v>
      </c>
      <c r="D18" s="8" t="s">
        <v>47</v>
      </c>
      <c r="E18" s="8" t="s">
        <v>29</v>
      </c>
      <c r="F18" s="8" t="s">
        <v>30</v>
      </c>
      <c r="G18" s="9">
        <v>2322.85</v>
      </c>
      <c r="H18" s="9">
        <v>1022.76</v>
      </c>
      <c r="I18" s="9">
        <v>4.3</v>
      </c>
      <c r="J18" s="9">
        <v>259.16</v>
      </c>
      <c r="K18" s="9">
        <v>1036.63</v>
      </c>
      <c r="L18" s="16"/>
    </row>
    <row r="19" spans="1:12" s="20" customFormat="1" ht="21.75" customHeight="1">
      <c r="A19" s="24">
        <v>15</v>
      </c>
      <c r="B19" s="10" t="s">
        <v>48</v>
      </c>
      <c r="C19" s="8">
        <v>15</v>
      </c>
      <c r="D19" s="8" t="s">
        <v>49</v>
      </c>
      <c r="E19" s="8" t="s">
        <v>29</v>
      </c>
      <c r="F19" s="8" t="s">
        <v>30</v>
      </c>
      <c r="G19" s="9">
        <v>140</v>
      </c>
      <c r="H19" s="9">
        <v>120</v>
      </c>
      <c r="I19" s="9">
        <v>0</v>
      </c>
      <c r="J19" s="9">
        <v>4</v>
      </c>
      <c r="K19" s="9">
        <v>16</v>
      </c>
      <c r="L19" s="16"/>
    </row>
    <row r="20" spans="1:12" s="20" customFormat="1" ht="21.75" customHeight="1">
      <c r="A20" s="24">
        <v>16</v>
      </c>
      <c r="B20" s="10" t="s">
        <v>48</v>
      </c>
      <c r="C20" s="8"/>
      <c r="D20" s="8" t="s">
        <v>49</v>
      </c>
      <c r="E20" s="8" t="s">
        <v>29</v>
      </c>
      <c r="F20" s="8" t="s">
        <v>50</v>
      </c>
      <c r="G20" s="9">
        <v>13216.22</v>
      </c>
      <c r="H20" s="9">
        <v>8158.17</v>
      </c>
      <c r="I20" s="9">
        <v>666.83</v>
      </c>
      <c r="J20" s="9">
        <v>878.24</v>
      </c>
      <c r="K20" s="9">
        <v>3512.98</v>
      </c>
      <c r="L20" s="16"/>
    </row>
    <row r="21" spans="1:12" s="20" customFormat="1" ht="21.75" customHeight="1">
      <c r="A21" s="24">
        <v>17</v>
      </c>
      <c r="B21" s="10" t="s">
        <v>45</v>
      </c>
      <c r="C21" s="8">
        <v>16</v>
      </c>
      <c r="D21" s="8" t="s">
        <v>51</v>
      </c>
      <c r="E21" s="8" t="s">
        <v>29</v>
      </c>
      <c r="F21" s="8" t="s">
        <v>30</v>
      </c>
      <c r="G21" s="9">
        <v>3429.79</v>
      </c>
      <c r="H21" s="9">
        <v>1428.04</v>
      </c>
      <c r="I21" s="9">
        <v>0.53</v>
      </c>
      <c r="J21" s="9">
        <v>400.24</v>
      </c>
      <c r="K21" s="9">
        <v>1600.98</v>
      </c>
      <c r="L21" s="29"/>
    </row>
    <row r="22" spans="1:12" s="20" customFormat="1" ht="21.75" customHeight="1">
      <c r="A22" s="24">
        <v>18</v>
      </c>
      <c r="B22" s="10" t="s">
        <v>52</v>
      </c>
      <c r="C22" s="8">
        <v>17</v>
      </c>
      <c r="D22" s="8" t="s">
        <v>53</v>
      </c>
      <c r="E22" s="8" t="s">
        <v>29</v>
      </c>
      <c r="F22" s="8" t="s">
        <v>30</v>
      </c>
      <c r="G22" s="9">
        <v>987.22</v>
      </c>
      <c r="H22" s="9">
        <v>484.65</v>
      </c>
      <c r="I22" s="9">
        <v>0</v>
      </c>
      <c r="J22" s="9">
        <v>100.51</v>
      </c>
      <c r="K22" s="9">
        <v>402.06</v>
      </c>
      <c r="L22" s="16"/>
    </row>
    <row r="23" spans="1:12" s="20" customFormat="1" ht="21.75" customHeight="1">
      <c r="A23" s="24">
        <v>19</v>
      </c>
      <c r="B23" s="10" t="s">
        <v>52</v>
      </c>
      <c r="C23" s="8">
        <v>18</v>
      </c>
      <c r="D23" s="8" t="s">
        <v>54</v>
      </c>
      <c r="E23" s="8" t="s">
        <v>29</v>
      </c>
      <c r="F23" s="8" t="s">
        <v>30</v>
      </c>
      <c r="G23" s="9">
        <v>413.01</v>
      </c>
      <c r="H23" s="9">
        <v>126.01</v>
      </c>
      <c r="I23" s="9">
        <v>88.84</v>
      </c>
      <c r="J23" s="9">
        <v>39.63</v>
      </c>
      <c r="K23" s="9">
        <v>158.53</v>
      </c>
      <c r="L23" s="16"/>
    </row>
    <row r="24" spans="1:12" s="20" customFormat="1" ht="21.75" customHeight="1">
      <c r="A24" s="24">
        <v>20</v>
      </c>
      <c r="B24" s="10" t="s">
        <v>55</v>
      </c>
      <c r="C24" s="8">
        <v>19</v>
      </c>
      <c r="D24" s="8" t="s">
        <v>56</v>
      </c>
      <c r="E24" s="8" t="s">
        <v>29</v>
      </c>
      <c r="F24" s="8" t="s">
        <v>30</v>
      </c>
      <c r="G24" s="9">
        <v>1371.13</v>
      </c>
      <c r="H24" s="9">
        <v>380.7</v>
      </c>
      <c r="I24" s="9">
        <v>0</v>
      </c>
      <c r="J24" s="9">
        <v>198.09</v>
      </c>
      <c r="K24" s="9">
        <v>792.34</v>
      </c>
      <c r="L24" s="16"/>
    </row>
    <row r="25" spans="1:12" s="20" customFormat="1" ht="21.75" customHeight="1">
      <c r="A25" s="24">
        <v>21</v>
      </c>
      <c r="B25" s="10" t="s">
        <v>55</v>
      </c>
      <c r="C25" s="8">
        <v>20</v>
      </c>
      <c r="D25" s="8" t="s">
        <v>57</v>
      </c>
      <c r="E25" s="8" t="s">
        <v>29</v>
      </c>
      <c r="F25" s="8" t="s">
        <v>30</v>
      </c>
      <c r="G25" s="9">
        <v>5576.82</v>
      </c>
      <c r="H25" s="9">
        <v>2633.77</v>
      </c>
      <c r="I25" s="9">
        <v>0</v>
      </c>
      <c r="J25" s="9">
        <v>588.61</v>
      </c>
      <c r="K25" s="9">
        <v>2354.44</v>
      </c>
      <c r="L25" s="16"/>
    </row>
    <row r="26" spans="1:12" s="20" customFormat="1" ht="21.75" customHeight="1">
      <c r="A26" s="24">
        <v>22</v>
      </c>
      <c r="B26" s="10" t="s">
        <v>58</v>
      </c>
      <c r="C26" s="8">
        <v>21</v>
      </c>
      <c r="D26" s="8" t="s">
        <v>59</v>
      </c>
      <c r="E26" s="8" t="s">
        <v>29</v>
      </c>
      <c r="F26" s="8" t="s">
        <v>30</v>
      </c>
      <c r="G26" s="9">
        <v>3184.31</v>
      </c>
      <c r="H26" s="9">
        <v>1616.9</v>
      </c>
      <c r="I26" s="9">
        <v>0</v>
      </c>
      <c r="J26" s="9">
        <v>313.48</v>
      </c>
      <c r="K26" s="9">
        <v>1253.93</v>
      </c>
      <c r="L26" s="16"/>
    </row>
    <row r="27" spans="1:12" s="20" customFormat="1" ht="21.75" customHeight="1">
      <c r="A27" s="24">
        <v>23</v>
      </c>
      <c r="B27" s="10" t="s">
        <v>58</v>
      </c>
      <c r="C27" s="8">
        <v>22</v>
      </c>
      <c r="D27" s="8" t="s">
        <v>60</v>
      </c>
      <c r="E27" s="8" t="s">
        <v>29</v>
      </c>
      <c r="F27" s="8" t="s">
        <v>30</v>
      </c>
      <c r="G27" s="9">
        <v>420.18</v>
      </c>
      <c r="H27" s="9">
        <v>167.93</v>
      </c>
      <c r="I27" s="9">
        <v>0</v>
      </c>
      <c r="J27" s="9">
        <v>50.45</v>
      </c>
      <c r="K27" s="9">
        <v>201.8</v>
      </c>
      <c r="L27" s="16"/>
    </row>
    <row r="28" spans="1:12" s="20" customFormat="1" ht="21.75" customHeight="1">
      <c r="A28" s="24">
        <v>24</v>
      </c>
      <c r="B28" s="10" t="s">
        <v>58</v>
      </c>
      <c r="C28" s="8">
        <v>23</v>
      </c>
      <c r="D28" s="8" t="s">
        <v>61</v>
      </c>
      <c r="E28" s="8" t="s">
        <v>29</v>
      </c>
      <c r="F28" s="8" t="s">
        <v>30</v>
      </c>
      <c r="G28" s="9">
        <v>1095.38</v>
      </c>
      <c r="H28" s="9">
        <v>268.45</v>
      </c>
      <c r="I28" s="9">
        <v>0</v>
      </c>
      <c r="J28" s="9">
        <v>165.39</v>
      </c>
      <c r="K28" s="9">
        <v>661.54</v>
      </c>
      <c r="L28" s="16"/>
    </row>
    <row r="29" spans="1:12" s="20" customFormat="1" ht="21.75" customHeight="1">
      <c r="A29" s="24">
        <v>25</v>
      </c>
      <c r="B29" s="10" t="s">
        <v>45</v>
      </c>
      <c r="C29" s="8">
        <v>24</v>
      </c>
      <c r="D29" s="8" t="s">
        <v>62</v>
      </c>
      <c r="E29" s="8" t="s">
        <v>29</v>
      </c>
      <c r="F29" s="8" t="s">
        <v>30</v>
      </c>
      <c r="G29" s="9">
        <v>2087.34</v>
      </c>
      <c r="H29" s="9">
        <v>1070.68</v>
      </c>
      <c r="I29" s="9">
        <v>0</v>
      </c>
      <c r="J29" s="9">
        <v>203.33</v>
      </c>
      <c r="K29" s="9">
        <v>813.33</v>
      </c>
      <c r="L29" s="16"/>
    </row>
    <row r="30" spans="1:12" s="20" customFormat="1" ht="21.75" customHeight="1">
      <c r="A30" s="24">
        <v>26</v>
      </c>
      <c r="B30" s="10" t="s">
        <v>63</v>
      </c>
      <c r="C30" s="8">
        <v>25</v>
      </c>
      <c r="D30" s="8" t="s">
        <v>64</v>
      </c>
      <c r="E30" s="8" t="s">
        <v>29</v>
      </c>
      <c r="F30" s="8" t="s">
        <v>30</v>
      </c>
      <c r="G30" s="9">
        <v>1064.72</v>
      </c>
      <c r="H30" s="9">
        <v>547.69</v>
      </c>
      <c r="I30" s="9">
        <v>0</v>
      </c>
      <c r="J30" s="9">
        <v>103.41</v>
      </c>
      <c r="K30" s="9">
        <v>413.62</v>
      </c>
      <c r="L30" s="16"/>
    </row>
    <row r="31" spans="1:12" s="20" customFormat="1" ht="21.75" customHeight="1">
      <c r="A31" s="24">
        <v>27</v>
      </c>
      <c r="B31" s="10" t="s">
        <v>58</v>
      </c>
      <c r="C31" s="8">
        <v>26</v>
      </c>
      <c r="D31" s="8" t="s">
        <v>65</v>
      </c>
      <c r="E31" s="8" t="s">
        <v>29</v>
      </c>
      <c r="F31" s="8" t="s">
        <v>30</v>
      </c>
      <c r="G31" s="9">
        <v>2916.95</v>
      </c>
      <c r="H31" s="9">
        <v>655.61</v>
      </c>
      <c r="I31" s="9">
        <v>0</v>
      </c>
      <c r="J31" s="9">
        <v>452.27</v>
      </c>
      <c r="K31" s="9">
        <v>1809.07</v>
      </c>
      <c r="L31" s="16"/>
    </row>
    <row r="32" spans="1:12" s="20" customFormat="1" ht="21.75" customHeight="1">
      <c r="A32" s="24">
        <v>28</v>
      </c>
      <c r="B32" s="10" t="s">
        <v>58</v>
      </c>
      <c r="C32" s="8">
        <v>27</v>
      </c>
      <c r="D32" s="8" t="s">
        <v>66</v>
      </c>
      <c r="E32" s="8" t="s">
        <v>29</v>
      </c>
      <c r="F32" s="8" t="s">
        <v>30</v>
      </c>
      <c r="G32" s="9">
        <v>96.94</v>
      </c>
      <c r="H32" s="9">
        <v>0</v>
      </c>
      <c r="I32" s="9">
        <v>0</v>
      </c>
      <c r="J32" s="9">
        <v>19.39</v>
      </c>
      <c r="K32" s="9">
        <v>77.55</v>
      </c>
      <c r="L32" s="16"/>
    </row>
    <row r="33" spans="1:12" s="20" customFormat="1" ht="21.75" customHeight="1">
      <c r="A33" s="24">
        <v>29</v>
      </c>
      <c r="B33" s="10" t="s">
        <v>52</v>
      </c>
      <c r="C33" s="8">
        <v>28</v>
      </c>
      <c r="D33" s="8" t="s">
        <v>67</v>
      </c>
      <c r="E33" s="8" t="s">
        <v>29</v>
      </c>
      <c r="F33" s="8" t="s">
        <v>30</v>
      </c>
      <c r="G33" s="9">
        <v>565.48</v>
      </c>
      <c r="H33" s="9">
        <v>246.66</v>
      </c>
      <c r="I33" s="9">
        <v>13.03</v>
      </c>
      <c r="J33" s="9">
        <v>61.16</v>
      </c>
      <c r="K33" s="9">
        <v>244.63</v>
      </c>
      <c r="L33" s="16"/>
    </row>
    <row r="34" spans="1:12" s="20" customFormat="1" ht="21.75" customHeight="1">
      <c r="A34" s="24">
        <v>30</v>
      </c>
      <c r="B34" s="10" t="s">
        <v>52</v>
      </c>
      <c r="C34" s="8">
        <v>29</v>
      </c>
      <c r="D34" s="8" t="s">
        <v>68</v>
      </c>
      <c r="E34" s="8" t="s">
        <v>29</v>
      </c>
      <c r="F34" s="8" t="s">
        <v>30</v>
      </c>
      <c r="G34" s="9">
        <v>425.77</v>
      </c>
      <c r="H34" s="9">
        <v>0</v>
      </c>
      <c r="I34" s="9">
        <v>0</v>
      </c>
      <c r="J34" s="9">
        <v>85.15</v>
      </c>
      <c r="K34" s="9">
        <v>340.62</v>
      </c>
      <c r="L34" s="16"/>
    </row>
    <row r="35" spans="1:12" s="20" customFormat="1" ht="21.75" customHeight="1">
      <c r="A35" s="24">
        <v>31</v>
      </c>
      <c r="B35" s="10" t="s">
        <v>69</v>
      </c>
      <c r="C35" s="8">
        <v>30</v>
      </c>
      <c r="D35" s="8" t="s">
        <v>70</v>
      </c>
      <c r="E35" s="8" t="s">
        <v>29</v>
      </c>
      <c r="F35" s="8" t="s">
        <v>30</v>
      </c>
      <c r="G35" s="9">
        <v>3202.44</v>
      </c>
      <c r="H35" s="9">
        <v>1272.54</v>
      </c>
      <c r="I35" s="9">
        <v>0</v>
      </c>
      <c r="J35" s="9">
        <v>385.98</v>
      </c>
      <c r="K35" s="9">
        <v>1543.92</v>
      </c>
      <c r="L35" s="16"/>
    </row>
    <row r="36" spans="1:12" s="20" customFormat="1" ht="21.75" customHeight="1">
      <c r="A36" s="24">
        <v>32</v>
      </c>
      <c r="B36" s="10" t="s">
        <v>69</v>
      </c>
      <c r="C36" s="8">
        <v>31</v>
      </c>
      <c r="D36" s="8" t="s">
        <v>71</v>
      </c>
      <c r="E36" s="8" t="s">
        <v>29</v>
      </c>
      <c r="F36" s="8" t="s">
        <v>30</v>
      </c>
      <c r="G36" s="9">
        <v>1699.36</v>
      </c>
      <c r="H36" s="9">
        <v>759.49</v>
      </c>
      <c r="I36" s="9">
        <v>0</v>
      </c>
      <c r="J36" s="9">
        <v>187.97</v>
      </c>
      <c r="K36" s="9">
        <v>751.9</v>
      </c>
      <c r="L36" s="16"/>
    </row>
    <row r="37" spans="1:12" s="20" customFormat="1" ht="21.75" customHeight="1">
      <c r="A37" s="24">
        <v>33</v>
      </c>
      <c r="B37" s="10" t="s">
        <v>69</v>
      </c>
      <c r="C37" s="8">
        <v>32</v>
      </c>
      <c r="D37" s="8" t="s">
        <v>72</v>
      </c>
      <c r="E37" s="8" t="s">
        <v>29</v>
      </c>
      <c r="F37" s="8" t="s">
        <v>30</v>
      </c>
      <c r="G37" s="9">
        <v>1309.54</v>
      </c>
      <c r="H37" s="9">
        <v>563.62</v>
      </c>
      <c r="I37" s="9">
        <v>0</v>
      </c>
      <c r="J37" s="9">
        <v>149.18</v>
      </c>
      <c r="K37" s="9">
        <v>596.74</v>
      </c>
      <c r="L37" s="16"/>
    </row>
    <row r="38" spans="1:12" s="20" customFormat="1" ht="21.75" customHeight="1">
      <c r="A38" s="24">
        <v>34</v>
      </c>
      <c r="B38" s="10" t="s">
        <v>69</v>
      </c>
      <c r="C38" s="8">
        <v>33</v>
      </c>
      <c r="D38" s="8" t="s">
        <v>73</v>
      </c>
      <c r="E38" s="8" t="s">
        <v>29</v>
      </c>
      <c r="F38" s="8" t="s">
        <v>30</v>
      </c>
      <c r="G38" s="9">
        <v>298.38</v>
      </c>
      <c r="H38" s="9">
        <v>11.51</v>
      </c>
      <c r="I38" s="9">
        <v>0</v>
      </c>
      <c r="J38" s="9">
        <v>57.37</v>
      </c>
      <c r="K38" s="9">
        <v>229.5</v>
      </c>
      <c r="L38" s="16"/>
    </row>
    <row r="39" spans="1:12" s="20" customFormat="1" ht="21.75" customHeight="1">
      <c r="A39" s="24">
        <v>35</v>
      </c>
      <c r="B39" s="10" t="s">
        <v>69</v>
      </c>
      <c r="C39" s="8">
        <v>34</v>
      </c>
      <c r="D39" s="8" t="s">
        <v>74</v>
      </c>
      <c r="E39" s="8" t="s">
        <v>29</v>
      </c>
      <c r="F39" s="8" t="s">
        <v>30</v>
      </c>
      <c r="G39" s="9">
        <v>4817</v>
      </c>
      <c r="H39" s="9">
        <v>1834.14</v>
      </c>
      <c r="I39" s="9">
        <v>316</v>
      </c>
      <c r="J39" s="9">
        <v>533.37</v>
      </c>
      <c r="K39" s="9">
        <v>2133.49</v>
      </c>
      <c r="L39" s="16"/>
    </row>
    <row r="40" spans="1:12" s="20" customFormat="1" ht="21.75" customHeight="1">
      <c r="A40" s="24">
        <v>36</v>
      </c>
      <c r="B40" s="10" t="s">
        <v>69</v>
      </c>
      <c r="C40" s="8">
        <v>35</v>
      </c>
      <c r="D40" s="8" t="s">
        <v>75</v>
      </c>
      <c r="E40" s="8" t="s">
        <v>29</v>
      </c>
      <c r="F40" s="8" t="s">
        <v>30</v>
      </c>
      <c r="G40" s="9">
        <v>295.77</v>
      </c>
      <c r="H40" s="9">
        <v>97.99</v>
      </c>
      <c r="I40" s="9">
        <v>0</v>
      </c>
      <c r="J40" s="9">
        <v>39.56</v>
      </c>
      <c r="K40" s="9">
        <v>158.22</v>
      </c>
      <c r="L40" s="16"/>
    </row>
    <row r="41" spans="1:12" s="20" customFormat="1" ht="21.75" customHeight="1">
      <c r="A41" s="24">
        <v>37</v>
      </c>
      <c r="B41" s="10" t="s">
        <v>48</v>
      </c>
      <c r="C41" s="8">
        <v>36</v>
      </c>
      <c r="D41" s="8" t="s">
        <v>76</v>
      </c>
      <c r="E41" s="8" t="s">
        <v>29</v>
      </c>
      <c r="F41" s="8" t="s">
        <v>30</v>
      </c>
      <c r="G41" s="9">
        <v>3975.93</v>
      </c>
      <c r="H41" s="9">
        <v>1807.27</v>
      </c>
      <c r="I41" s="9">
        <v>0</v>
      </c>
      <c r="J41" s="9">
        <v>433.73</v>
      </c>
      <c r="K41" s="9">
        <v>1734.93</v>
      </c>
      <c r="L41" s="16"/>
    </row>
    <row r="42" spans="1:12" s="20" customFormat="1" ht="21.75" customHeight="1">
      <c r="A42" s="24">
        <v>38</v>
      </c>
      <c r="B42" s="10" t="s">
        <v>48</v>
      </c>
      <c r="C42" s="8">
        <v>37</v>
      </c>
      <c r="D42" s="8" t="s">
        <v>77</v>
      </c>
      <c r="E42" s="8" t="s">
        <v>29</v>
      </c>
      <c r="F42" s="8" t="s">
        <v>30</v>
      </c>
      <c r="G42" s="9">
        <v>2648.63</v>
      </c>
      <c r="H42" s="9">
        <v>1298.62</v>
      </c>
      <c r="I42" s="9">
        <v>0</v>
      </c>
      <c r="J42" s="9">
        <v>270</v>
      </c>
      <c r="K42" s="9">
        <v>1080.01</v>
      </c>
      <c r="L42" s="16"/>
    </row>
    <row r="43" spans="1:12" s="20" customFormat="1" ht="21.75" customHeight="1">
      <c r="A43" s="24">
        <v>39</v>
      </c>
      <c r="B43" s="10" t="s">
        <v>48</v>
      </c>
      <c r="C43" s="8">
        <v>38</v>
      </c>
      <c r="D43" s="8" t="s">
        <v>78</v>
      </c>
      <c r="E43" s="8" t="s">
        <v>29</v>
      </c>
      <c r="F43" s="8" t="s">
        <v>30</v>
      </c>
      <c r="G43" s="9">
        <v>514</v>
      </c>
      <c r="H43" s="9">
        <v>267.42</v>
      </c>
      <c r="I43" s="9">
        <v>0</v>
      </c>
      <c r="J43" s="9">
        <v>49.32</v>
      </c>
      <c r="K43" s="9">
        <v>197.26</v>
      </c>
      <c r="L43" s="16"/>
    </row>
    <row r="44" spans="1:12" s="20" customFormat="1" ht="21.75" customHeight="1">
      <c r="A44" s="24">
        <v>40</v>
      </c>
      <c r="B44" s="10" t="s">
        <v>48</v>
      </c>
      <c r="C44" s="8">
        <v>39</v>
      </c>
      <c r="D44" s="8" t="s">
        <v>79</v>
      </c>
      <c r="E44" s="8" t="s">
        <v>29</v>
      </c>
      <c r="F44" s="8" t="s">
        <v>30</v>
      </c>
      <c r="G44" s="9">
        <v>1041.68</v>
      </c>
      <c r="H44" s="9">
        <v>530.27</v>
      </c>
      <c r="I44" s="9">
        <v>0</v>
      </c>
      <c r="J44" s="9">
        <v>102.28</v>
      </c>
      <c r="K44" s="9">
        <v>409.13</v>
      </c>
      <c r="L44" s="16"/>
    </row>
    <row r="45" spans="1:12" s="20" customFormat="1" ht="21.75" customHeight="1">
      <c r="A45" s="24">
        <v>41</v>
      </c>
      <c r="B45" s="10" t="s">
        <v>52</v>
      </c>
      <c r="C45" s="8">
        <v>40</v>
      </c>
      <c r="D45" s="8" t="s">
        <v>80</v>
      </c>
      <c r="E45" s="8" t="s">
        <v>29</v>
      </c>
      <c r="F45" s="8" t="s">
        <v>30</v>
      </c>
      <c r="G45" s="9">
        <v>4523.62</v>
      </c>
      <c r="H45" s="9">
        <v>1998.6</v>
      </c>
      <c r="I45" s="9">
        <v>50.4</v>
      </c>
      <c r="J45" s="9">
        <v>494.92</v>
      </c>
      <c r="K45" s="9">
        <v>1979.7</v>
      </c>
      <c r="L45" s="16"/>
    </row>
    <row r="46" spans="1:12" s="20" customFormat="1" ht="21.75" customHeight="1">
      <c r="A46" s="24">
        <v>42</v>
      </c>
      <c r="B46" s="10" t="s">
        <v>52</v>
      </c>
      <c r="C46" s="8">
        <v>41</v>
      </c>
      <c r="D46" s="8" t="s">
        <v>81</v>
      </c>
      <c r="E46" s="8" t="s">
        <v>29</v>
      </c>
      <c r="F46" s="8" t="s">
        <v>30</v>
      </c>
      <c r="G46" s="9">
        <v>1938.39</v>
      </c>
      <c r="H46" s="9">
        <v>984.29</v>
      </c>
      <c r="I46" s="9">
        <v>0</v>
      </c>
      <c r="J46" s="9">
        <v>190.82</v>
      </c>
      <c r="K46" s="9">
        <v>763.28</v>
      </c>
      <c r="L46" s="16"/>
    </row>
    <row r="47" spans="1:12" s="20" customFormat="1" ht="21.75" customHeight="1">
      <c r="A47" s="24">
        <v>43</v>
      </c>
      <c r="B47" s="10" t="s">
        <v>82</v>
      </c>
      <c r="C47" s="8">
        <v>42</v>
      </c>
      <c r="D47" s="8" t="s">
        <v>83</v>
      </c>
      <c r="E47" s="8" t="s">
        <v>29</v>
      </c>
      <c r="F47" s="8" t="s">
        <v>30</v>
      </c>
      <c r="G47" s="9">
        <v>3172.68</v>
      </c>
      <c r="H47" s="9">
        <v>1692.61</v>
      </c>
      <c r="I47" s="9">
        <v>0</v>
      </c>
      <c r="J47" s="9">
        <v>296.01</v>
      </c>
      <c r="K47" s="9">
        <v>1184.06</v>
      </c>
      <c r="L47" s="16"/>
    </row>
    <row r="48" spans="1:12" s="20" customFormat="1" ht="21.75" customHeight="1">
      <c r="A48" s="24">
        <v>44</v>
      </c>
      <c r="B48" s="10" t="s">
        <v>82</v>
      </c>
      <c r="C48" s="8">
        <v>43</v>
      </c>
      <c r="D48" s="8" t="s">
        <v>84</v>
      </c>
      <c r="E48" s="8" t="s">
        <v>29</v>
      </c>
      <c r="F48" s="8" t="s">
        <v>30</v>
      </c>
      <c r="G48" s="9">
        <v>1487.89</v>
      </c>
      <c r="H48" s="9">
        <v>770.36</v>
      </c>
      <c r="I48" s="9">
        <v>0</v>
      </c>
      <c r="J48" s="9">
        <v>143.51</v>
      </c>
      <c r="K48" s="9">
        <v>574.02</v>
      </c>
      <c r="L48" s="29"/>
    </row>
    <row r="49" spans="1:12" s="20" customFormat="1" ht="21.75" customHeight="1">
      <c r="A49" s="24">
        <v>45</v>
      </c>
      <c r="B49" s="10" t="s">
        <v>82</v>
      </c>
      <c r="C49" s="8">
        <v>44</v>
      </c>
      <c r="D49" s="8" t="s">
        <v>85</v>
      </c>
      <c r="E49" s="8" t="s">
        <v>29</v>
      </c>
      <c r="F49" s="8" t="s">
        <v>30</v>
      </c>
      <c r="G49" s="9">
        <v>675.15</v>
      </c>
      <c r="H49" s="9">
        <v>351.92</v>
      </c>
      <c r="I49" s="9">
        <v>0</v>
      </c>
      <c r="J49" s="9">
        <v>64.65</v>
      </c>
      <c r="K49" s="9">
        <v>258.58</v>
      </c>
      <c r="L49" s="29"/>
    </row>
    <row r="50" spans="1:12" s="20" customFormat="1" ht="21.75" customHeight="1">
      <c r="A50" s="24">
        <v>46</v>
      </c>
      <c r="B50" s="10" t="s">
        <v>82</v>
      </c>
      <c r="C50" s="8">
        <v>45</v>
      </c>
      <c r="D50" s="8" t="s">
        <v>86</v>
      </c>
      <c r="E50" s="8" t="s">
        <v>29</v>
      </c>
      <c r="F50" s="8" t="s">
        <v>30</v>
      </c>
      <c r="G50" s="9">
        <v>349.5</v>
      </c>
      <c r="H50" s="9">
        <v>180.97</v>
      </c>
      <c r="I50" s="9">
        <v>0</v>
      </c>
      <c r="J50" s="9">
        <v>33.71</v>
      </c>
      <c r="K50" s="9">
        <v>134.82</v>
      </c>
      <c r="L50" s="16"/>
    </row>
    <row r="51" spans="1:12" s="20" customFormat="1" ht="21.75" customHeight="1">
      <c r="A51" s="24">
        <v>47</v>
      </c>
      <c r="B51" s="10" t="s">
        <v>82</v>
      </c>
      <c r="C51" s="8">
        <v>46</v>
      </c>
      <c r="D51" s="8" t="s">
        <v>87</v>
      </c>
      <c r="E51" s="8" t="s">
        <v>29</v>
      </c>
      <c r="F51" s="8" t="s">
        <v>30</v>
      </c>
      <c r="G51" s="9">
        <v>419.25</v>
      </c>
      <c r="H51" s="9">
        <v>218.52</v>
      </c>
      <c r="I51" s="9">
        <v>0</v>
      </c>
      <c r="J51" s="9">
        <v>40.15</v>
      </c>
      <c r="K51" s="9">
        <v>160.58</v>
      </c>
      <c r="L51" s="16"/>
    </row>
    <row r="52" spans="1:12" s="20" customFormat="1" ht="21.75" customHeight="1">
      <c r="A52" s="24">
        <v>48</v>
      </c>
      <c r="B52" s="10" t="s">
        <v>88</v>
      </c>
      <c r="C52" s="8">
        <v>47</v>
      </c>
      <c r="D52" s="8" t="s">
        <v>89</v>
      </c>
      <c r="E52" s="8" t="s">
        <v>29</v>
      </c>
      <c r="F52" s="8" t="s">
        <v>30</v>
      </c>
      <c r="G52" s="9">
        <v>294.42</v>
      </c>
      <c r="H52" s="9">
        <v>161.93</v>
      </c>
      <c r="I52" s="9">
        <v>0</v>
      </c>
      <c r="J52" s="9">
        <v>26.5</v>
      </c>
      <c r="K52" s="9">
        <v>105.99</v>
      </c>
      <c r="L52" s="16"/>
    </row>
    <row r="53" spans="1:12" s="20" customFormat="1" ht="21.75" customHeight="1">
      <c r="A53" s="24">
        <v>49</v>
      </c>
      <c r="B53" s="10" t="s">
        <v>88</v>
      </c>
      <c r="C53" s="8">
        <v>48</v>
      </c>
      <c r="D53" s="8" t="s">
        <v>90</v>
      </c>
      <c r="E53" s="8" t="s">
        <v>29</v>
      </c>
      <c r="F53" s="8" t="s">
        <v>30</v>
      </c>
      <c r="G53" s="9">
        <v>200.19</v>
      </c>
      <c r="H53" s="9">
        <v>104.31</v>
      </c>
      <c r="I53" s="9">
        <v>0</v>
      </c>
      <c r="J53" s="9">
        <v>19.18</v>
      </c>
      <c r="K53" s="9">
        <v>76.7</v>
      </c>
      <c r="L53" s="16"/>
    </row>
    <row r="54" spans="1:12" s="20" customFormat="1" ht="21.75" customHeight="1">
      <c r="A54" s="24">
        <v>50</v>
      </c>
      <c r="B54" s="10" t="s">
        <v>41</v>
      </c>
      <c r="C54" s="8">
        <v>49</v>
      </c>
      <c r="D54" s="8" t="s">
        <v>91</v>
      </c>
      <c r="E54" s="8" t="s">
        <v>29</v>
      </c>
      <c r="F54" s="8" t="s">
        <v>30</v>
      </c>
      <c r="G54" s="9">
        <v>8042.7</v>
      </c>
      <c r="H54" s="9">
        <v>4065.83</v>
      </c>
      <c r="I54" s="9">
        <v>0</v>
      </c>
      <c r="J54" s="9">
        <v>795.37</v>
      </c>
      <c r="K54" s="9">
        <v>3181.5</v>
      </c>
      <c r="L54" s="16"/>
    </row>
    <row r="55" spans="1:12" s="20" customFormat="1" ht="21.75" customHeight="1">
      <c r="A55" s="24">
        <v>51</v>
      </c>
      <c r="B55" s="10" t="s">
        <v>45</v>
      </c>
      <c r="C55" s="8">
        <v>50</v>
      </c>
      <c r="D55" s="8" t="s">
        <v>92</v>
      </c>
      <c r="E55" s="8" t="s">
        <v>29</v>
      </c>
      <c r="F55" s="8" t="s">
        <v>30</v>
      </c>
      <c r="G55" s="9">
        <v>629.21</v>
      </c>
      <c r="H55" s="9">
        <v>291.08</v>
      </c>
      <c r="I55" s="9">
        <v>0</v>
      </c>
      <c r="J55" s="9">
        <v>67.63</v>
      </c>
      <c r="K55" s="9">
        <v>270.5</v>
      </c>
      <c r="L55" s="16"/>
    </row>
    <row r="56" spans="1:12" s="20" customFormat="1" ht="21.75" customHeight="1">
      <c r="A56" s="24">
        <v>52</v>
      </c>
      <c r="B56" s="10" t="s">
        <v>45</v>
      </c>
      <c r="C56" s="8">
        <v>51</v>
      </c>
      <c r="D56" s="8" t="s">
        <v>93</v>
      </c>
      <c r="E56" s="8" t="s">
        <v>29</v>
      </c>
      <c r="F56" s="8" t="s">
        <v>30</v>
      </c>
      <c r="G56" s="9">
        <v>1009.78</v>
      </c>
      <c r="H56" s="9">
        <v>0</v>
      </c>
      <c r="I56" s="9">
        <v>0</v>
      </c>
      <c r="J56" s="9">
        <v>201.96</v>
      </c>
      <c r="K56" s="9">
        <v>807.82</v>
      </c>
      <c r="L56" s="16"/>
    </row>
    <row r="57" spans="1:12" s="20" customFormat="1" ht="21.75" customHeight="1">
      <c r="A57" s="24">
        <v>53</v>
      </c>
      <c r="B57" s="10" t="s">
        <v>45</v>
      </c>
      <c r="C57" s="8">
        <v>52</v>
      </c>
      <c r="D57" s="8" t="s">
        <v>94</v>
      </c>
      <c r="E57" s="8" t="s">
        <v>29</v>
      </c>
      <c r="F57" s="8" t="s">
        <v>30</v>
      </c>
      <c r="G57" s="9">
        <v>96.62</v>
      </c>
      <c r="H57" s="9">
        <v>0</v>
      </c>
      <c r="I57" s="9">
        <v>30.64</v>
      </c>
      <c r="J57" s="9">
        <v>13.2</v>
      </c>
      <c r="K57" s="9">
        <v>52.78</v>
      </c>
      <c r="L57" s="16"/>
    </row>
    <row r="58" spans="1:12" s="20" customFormat="1" ht="21.75" customHeight="1">
      <c r="A58" s="24">
        <v>54</v>
      </c>
      <c r="B58" s="10" t="s">
        <v>45</v>
      </c>
      <c r="C58" s="8">
        <v>53</v>
      </c>
      <c r="D58" s="8" t="s">
        <v>95</v>
      </c>
      <c r="E58" s="8" t="s">
        <v>29</v>
      </c>
      <c r="F58" s="8" t="s">
        <v>30</v>
      </c>
      <c r="G58" s="9">
        <v>1126.82</v>
      </c>
      <c r="H58" s="9">
        <v>580.91</v>
      </c>
      <c r="I58" s="9">
        <v>0</v>
      </c>
      <c r="J58" s="9">
        <v>109.18</v>
      </c>
      <c r="K58" s="9">
        <v>436.73</v>
      </c>
      <c r="L58" s="29"/>
    </row>
    <row r="59" spans="1:12" s="20" customFormat="1" ht="21.75" customHeight="1">
      <c r="A59" s="24">
        <v>55</v>
      </c>
      <c r="B59" s="10" t="s">
        <v>45</v>
      </c>
      <c r="C59" s="8">
        <v>54</v>
      </c>
      <c r="D59" s="8" t="s">
        <v>96</v>
      </c>
      <c r="E59" s="8" t="s">
        <v>29</v>
      </c>
      <c r="F59" s="8" t="s">
        <v>30</v>
      </c>
      <c r="G59" s="9">
        <v>1797.62</v>
      </c>
      <c r="H59" s="9">
        <v>943.04</v>
      </c>
      <c r="I59" s="9">
        <v>0</v>
      </c>
      <c r="J59" s="9">
        <v>170.92</v>
      </c>
      <c r="K59" s="9">
        <v>683.66</v>
      </c>
      <c r="L59" s="29"/>
    </row>
    <row r="60" spans="1:12" s="20" customFormat="1" ht="21.75" customHeight="1">
      <c r="A60" s="24">
        <v>56</v>
      </c>
      <c r="B60" s="10" t="s">
        <v>55</v>
      </c>
      <c r="C60" s="8">
        <v>55</v>
      </c>
      <c r="D60" s="8" t="s">
        <v>97</v>
      </c>
      <c r="E60" s="8" t="s">
        <v>29</v>
      </c>
      <c r="F60" s="8" t="s">
        <v>30</v>
      </c>
      <c r="G60" s="9">
        <v>2066.15</v>
      </c>
      <c r="H60" s="9">
        <v>820.49</v>
      </c>
      <c r="I60" s="9">
        <v>0</v>
      </c>
      <c r="J60" s="9">
        <v>249.13</v>
      </c>
      <c r="K60" s="9">
        <v>996.53</v>
      </c>
      <c r="L60" s="16"/>
    </row>
    <row r="61" spans="1:12" s="20" customFormat="1" ht="21.75" customHeight="1">
      <c r="A61" s="24">
        <v>57</v>
      </c>
      <c r="B61" s="10" t="s">
        <v>45</v>
      </c>
      <c r="C61" s="8">
        <v>56</v>
      </c>
      <c r="D61" s="8" t="s">
        <v>98</v>
      </c>
      <c r="E61" s="8" t="s">
        <v>29</v>
      </c>
      <c r="F61" s="8" t="s">
        <v>30</v>
      </c>
      <c r="G61" s="9">
        <v>4688.03</v>
      </c>
      <c r="H61" s="9">
        <v>2101.74</v>
      </c>
      <c r="I61" s="9">
        <v>0</v>
      </c>
      <c r="J61" s="9">
        <v>517.26</v>
      </c>
      <c r="K61" s="9">
        <v>2069.03</v>
      </c>
      <c r="L61" s="29"/>
    </row>
    <row r="62" spans="1:12" s="20" customFormat="1" ht="21.75" customHeight="1">
      <c r="A62" s="24">
        <v>58</v>
      </c>
      <c r="B62" s="10" t="s">
        <v>45</v>
      </c>
      <c r="C62" s="8">
        <v>57</v>
      </c>
      <c r="D62" s="8" t="s">
        <v>99</v>
      </c>
      <c r="E62" s="8" t="s">
        <v>29</v>
      </c>
      <c r="F62" s="8" t="s">
        <v>30</v>
      </c>
      <c r="G62" s="9">
        <v>198.81</v>
      </c>
      <c r="H62" s="9">
        <v>99.18</v>
      </c>
      <c r="I62" s="9">
        <v>0</v>
      </c>
      <c r="J62" s="9">
        <v>19.93</v>
      </c>
      <c r="K62" s="9">
        <v>79.7</v>
      </c>
      <c r="L62" s="16"/>
    </row>
    <row r="63" spans="1:12" s="20" customFormat="1" ht="21.75" customHeight="1">
      <c r="A63" s="24">
        <v>59</v>
      </c>
      <c r="B63" s="10" t="s">
        <v>45</v>
      </c>
      <c r="C63" s="8">
        <v>58</v>
      </c>
      <c r="D63" s="8" t="s">
        <v>100</v>
      </c>
      <c r="E63" s="8" t="s">
        <v>29</v>
      </c>
      <c r="F63" s="8" t="s">
        <v>30</v>
      </c>
      <c r="G63" s="9">
        <v>920.22</v>
      </c>
      <c r="H63" s="9">
        <v>506.12</v>
      </c>
      <c r="I63" s="9">
        <v>0</v>
      </c>
      <c r="J63" s="9">
        <v>82.82</v>
      </c>
      <c r="K63" s="9">
        <v>331.28</v>
      </c>
      <c r="L63" s="16"/>
    </row>
    <row r="64" spans="1:12" s="20" customFormat="1" ht="21.75" customHeight="1">
      <c r="A64" s="24">
        <v>60</v>
      </c>
      <c r="B64" s="10" t="s">
        <v>45</v>
      </c>
      <c r="C64" s="8">
        <v>59</v>
      </c>
      <c r="D64" s="8" t="s">
        <v>101</v>
      </c>
      <c r="E64" s="8" t="s">
        <v>29</v>
      </c>
      <c r="F64" s="8" t="s">
        <v>30</v>
      </c>
      <c r="G64" s="9">
        <v>63.63</v>
      </c>
      <c r="H64" s="9">
        <v>0</v>
      </c>
      <c r="I64" s="9">
        <v>30.64</v>
      </c>
      <c r="J64" s="9">
        <v>6.6</v>
      </c>
      <c r="K64" s="9">
        <v>26.39</v>
      </c>
      <c r="L64" s="16"/>
    </row>
    <row r="65" spans="1:12" s="20" customFormat="1" ht="21.75" customHeight="1">
      <c r="A65" s="24">
        <v>61</v>
      </c>
      <c r="B65" s="10" t="s">
        <v>45</v>
      </c>
      <c r="C65" s="8">
        <v>60</v>
      </c>
      <c r="D65" s="8" t="s">
        <v>102</v>
      </c>
      <c r="E65" s="8" t="s">
        <v>29</v>
      </c>
      <c r="F65" s="8" t="s">
        <v>30</v>
      </c>
      <c r="G65" s="9">
        <v>63.63</v>
      </c>
      <c r="H65" s="9">
        <v>0</v>
      </c>
      <c r="I65" s="9">
        <v>30.64</v>
      </c>
      <c r="J65" s="9">
        <v>6.6</v>
      </c>
      <c r="K65" s="9">
        <v>26.39</v>
      </c>
      <c r="L65" s="16"/>
    </row>
    <row r="66" spans="1:12" s="20" customFormat="1" ht="21.75" customHeight="1">
      <c r="A66" s="24">
        <v>62</v>
      </c>
      <c r="B66" s="10" t="s">
        <v>45</v>
      </c>
      <c r="C66" s="8">
        <v>61</v>
      </c>
      <c r="D66" s="8" t="s">
        <v>103</v>
      </c>
      <c r="E66" s="8" t="s">
        <v>29</v>
      </c>
      <c r="F66" s="8" t="s">
        <v>30</v>
      </c>
      <c r="G66" s="9">
        <v>1151.48</v>
      </c>
      <c r="H66" s="9">
        <v>602.65</v>
      </c>
      <c r="I66" s="9">
        <v>0</v>
      </c>
      <c r="J66" s="9">
        <v>109.77</v>
      </c>
      <c r="K66" s="9">
        <v>439.06</v>
      </c>
      <c r="L66" s="16"/>
    </row>
    <row r="67" spans="1:12" s="20" customFormat="1" ht="21.75" customHeight="1">
      <c r="A67" s="24">
        <v>63</v>
      </c>
      <c r="B67" s="10" t="s">
        <v>41</v>
      </c>
      <c r="C67" s="8">
        <v>62</v>
      </c>
      <c r="D67" s="8" t="s">
        <v>104</v>
      </c>
      <c r="E67" s="8" t="s">
        <v>29</v>
      </c>
      <c r="F67" s="8" t="s">
        <v>30</v>
      </c>
      <c r="G67" s="9">
        <v>2198.84</v>
      </c>
      <c r="H67" s="9">
        <v>716.39</v>
      </c>
      <c r="I67" s="9">
        <v>0</v>
      </c>
      <c r="J67" s="9">
        <v>296.49</v>
      </c>
      <c r="K67" s="9">
        <v>1185.96</v>
      </c>
      <c r="L67" s="16"/>
    </row>
    <row r="68" spans="1:12" s="20" customFormat="1" ht="21.75" customHeight="1">
      <c r="A68" s="24">
        <v>64</v>
      </c>
      <c r="B68" s="10" t="s">
        <v>45</v>
      </c>
      <c r="C68" s="8">
        <v>63</v>
      </c>
      <c r="D68" s="8" t="s">
        <v>105</v>
      </c>
      <c r="E68" s="8" t="s">
        <v>29</v>
      </c>
      <c r="F68" s="8" t="s">
        <v>30</v>
      </c>
      <c r="G68" s="9">
        <v>1490.8</v>
      </c>
      <c r="H68" s="9">
        <v>391.93</v>
      </c>
      <c r="I68" s="9">
        <v>2.91</v>
      </c>
      <c r="J68" s="9">
        <v>219.19</v>
      </c>
      <c r="K68" s="9">
        <v>876.77</v>
      </c>
      <c r="L68" s="16"/>
    </row>
    <row r="69" spans="1:12" s="20" customFormat="1" ht="21.75" customHeight="1">
      <c r="A69" s="24">
        <v>65</v>
      </c>
      <c r="B69" s="10" t="s">
        <v>41</v>
      </c>
      <c r="C69" s="8">
        <v>64</v>
      </c>
      <c r="D69" s="8" t="s">
        <v>106</v>
      </c>
      <c r="E69" s="8" t="s">
        <v>29</v>
      </c>
      <c r="F69" s="8" t="s">
        <v>30</v>
      </c>
      <c r="G69" s="9">
        <v>6349.24</v>
      </c>
      <c r="H69" s="9">
        <v>2701.63</v>
      </c>
      <c r="I69" s="9">
        <v>0</v>
      </c>
      <c r="J69" s="9">
        <v>729.52</v>
      </c>
      <c r="K69" s="9">
        <v>2918.09</v>
      </c>
      <c r="L69" s="16"/>
    </row>
    <row r="70" spans="1:12" s="20" customFormat="1" ht="21.75" customHeight="1">
      <c r="A70" s="24">
        <v>66</v>
      </c>
      <c r="B70" s="10" t="s">
        <v>58</v>
      </c>
      <c r="C70" s="8">
        <v>65</v>
      </c>
      <c r="D70" s="8" t="s">
        <v>107</v>
      </c>
      <c r="E70" s="8" t="s">
        <v>29</v>
      </c>
      <c r="F70" s="8" t="s">
        <v>30</v>
      </c>
      <c r="G70" s="9">
        <v>3602.01</v>
      </c>
      <c r="H70" s="9">
        <v>1712.02</v>
      </c>
      <c r="I70" s="9">
        <v>90</v>
      </c>
      <c r="J70" s="9">
        <v>360</v>
      </c>
      <c r="K70" s="9">
        <v>1439.99</v>
      </c>
      <c r="L70" s="16"/>
    </row>
    <row r="71" spans="1:12" s="20" customFormat="1" ht="21.75" customHeight="1">
      <c r="A71" s="24">
        <v>67</v>
      </c>
      <c r="B71" s="10" t="s">
        <v>58</v>
      </c>
      <c r="C71" s="8"/>
      <c r="D71" s="8" t="s">
        <v>107</v>
      </c>
      <c r="E71" s="8" t="s">
        <v>29</v>
      </c>
      <c r="F71" s="8" t="s">
        <v>50</v>
      </c>
      <c r="G71" s="9">
        <v>33146.07</v>
      </c>
      <c r="H71" s="9">
        <v>16461.66</v>
      </c>
      <c r="I71" s="9">
        <v>8505.1</v>
      </c>
      <c r="J71" s="9">
        <v>1635.86</v>
      </c>
      <c r="K71" s="9">
        <v>6543.45</v>
      </c>
      <c r="L71" s="16"/>
    </row>
    <row r="72" spans="1:12" s="20" customFormat="1" ht="21.75" customHeight="1">
      <c r="A72" s="24">
        <v>68</v>
      </c>
      <c r="B72" s="7" t="s">
        <v>108</v>
      </c>
      <c r="C72" s="8">
        <v>66</v>
      </c>
      <c r="D72" s="8" t="s">
        <v>109</v>
      </c>
      <c r="E72" s="8" t="s">
        <v>29</v>
      </c>
      <c r="F72" s="8" t="s">
        <v>30</v>
      </c>
      <c r="G72" s="25">
        <v>1736.45</v>
      </c>
      <c r="H72" s="8">
        <v>917.08</v>
      </c>
      <c r="I72" s="37">
        <v>0</v>
      </c>
      <c r="J72" s="27">
        <v>163.87</v>
      </c>
      <c r="K72" s="8">
        <v>655.5</v>
      </c>
      <c r="L72" s="28"/>
    </row>
    <row r="73" spans="1:12" s="20" customFormat="1" ht="21.75" customHeight="1">
      <c r="A73" s="24">
        <v>69</v>
      </c>
      <c r="B73" s="7" t="s">
        <v>110</v>
      </c>
      <c r="C73" s="8">
        <v>67</v>
      </c>
      <c r="D73" s="8" t="s">
        <v>111</v>
      </c>
      <c r="E73" s="8" t="s">
        <v>29</v>
      </c>
      <c r="F73" s="8" t="s">
        <v>30</v>
      </c>
      <c r="G73" s="9">
        <v>787.59</v>
      </c>
      <c r="H73" s="9">
        <v>368.95</v>
      </c>
      <c r="I73" s="9">
        <v>0</v>
      </c>
      <c r="J73" s="9">
        <v>83.73</v>
      </c>
      <c r="K73" s="9">
        <v>334.91</v>
      </c>
      <c r="L73" s="16"/>
    </row>
    <row r="74" spans="1:12" s="20" customFormat="1" ht="21.75" customHeight="1">
      <c r="A74" s="24">
        <v>70</v>
      </c>
      <c r="B74" s="10" t="s">
        <v>45</v>
      </c>
      <c r="C74" s="8">
        <v>68</v>
      </c>
      <c r="D74" s="8" t="s">
        <v>112</v>
      </c>
      <c r="E74" s="8" t="s">
        <v>29</v>
      </c>
      <c r="F74" s="8" t="s">
        <v>30</v>
      </c>
      <c r="G74" s="9">
        <v>91</v>
      </c>
      <c r="H74" s="9">
        <v>0</v>
      </c>
      <c r="I74" s="37">
        <v>0</v>
      </c>
      <c r="J74" s="9">
        <v>18.2</v>
      </c>
      <c r="K74" s="9">
        <v>72.8</v>
      </c>
      <c r="L74" s="29"/>
    </row>
    <row r="75" spans="1:12" s="20" customFormat="1" ht="21.75" customHeight="1">
      <c r="A75" s="24">
        <v>71</v>
      </c>
      <c r="B75" s="7" t="s">
        <v>45</v>
      </c>
      <c r="C75" s="8">
        <v>69</v>
      </c>
      <c r="D75" s="8" t="s">
        <v>113</v>
      </c>
      <c r="E75" s="8" t="s">
        <v>29</v>
      </c>
      <c r="F75" s="8" t="s">
        <v>30</v>
      </c>
      <c r="G75" s="9">
        <v>1164.88</v>
      </c>
      <c r="H75" s="9">
        <v>354.05</v>
      </c>
      <c r="I75" s="9">
        <v>0</v>
      </c>
      <c r="J75" s="9">
        <v>162.17</v>
      </c>
      <c r="K75" s="9">
        <v>648.66</v>
      </c>
      <c r="L75" s="29"/>
    </row>
    <row r="76" spans="1:12" s="20" customFormat="1" ht="21.75" customHeight="1">
      <c r="A76" s="24">
        <v>72</v>
      </c>
      <c r="B76" s="7" t="s">
        <v>110</v>
      </c>
      <c r="C76" s="8">
        <v>70</v>
      </c>
      <c r="D76" s="8" t="s">
        <v>114</v>
      </c>
      <c r="E76" s="8" t="s">
        <v>29</v>
      </c>
      <c r="F76" s="8" t="s">
        <v>30</v>
      </c>
      <c r="G76" s="9">
        <v>112.91</v>
      </c>
      <c r="H76" s="9">
        <v>6.63</v>
      </c>
      <c r="I76" s="37">
        <v>0</v>
      </c>
      <c r="J76" s="9">
        <v>21.26</v>
      </c>
      <c r="K76" s="9">
        <v>85.02</v>
      </c>
      <c r="L76" s="16"/>
    </row>
    <row r="77" spans="1:12" s="20" customFormat="1" ht="21.75" customHeight="1">
      <c r="A77" s="24">
        <v>73</v>
      </c>
      <c r="B77" s="7" t="s">
        <v>58</v>
      </c>
      <c r="C77" s="8">
        <v>71</v>
      </c>
      <c r="D77" s="8" t="s">
        <v>115</v>
      </c>
      <c r="E77" s="8" t="s">
        <v>29</v>
      </c>
      <c r="F77" s="8" t="s">
        <v>30</v>
      </c>
      <c r="G77" s="30">
        <v>774.74</v>
      </c>
      <c r="H77" s="9">
        <v>351.26</v>
      </c>
      <c r="I77" s="9">
        <v>0</v>
      </c>
      <c r="J77" s="9">
        <v>84.7</v>
      </c>
      <c r="K77" s="9">
        <v>338.78</v>
      </c>
      <c r="L77" s="16"/>
    </row>
    <row r="78" spans="1:12" s="20" customFormat="1" ht="21.75" customHeight="1">
      <c r="A78" s="24">
        <v>74</v>
      </c>
      <c r="B78" s="7" t="s">
        <v>116</v>
      </c>
      <c r="C78" s="8">
        <v>72</v>
      </c>
      <c r="D78" s="8" t="s">
        <v>117</v>
      </c>
      <c r="E78" s="8" t="s">
        <v>29</v>
      </c>
      <c r="F78" s="8" t="s">
        <v>30</v>
      </c>
      <c r="G78" s="30">
        <v>834.07</v>
      </c>
      <c r="H78" s="9">
        <v>375.54</v>
      </c>
      <c r="I78" s="37">
        <v>0</v>
      </c>
      <c r="J78" s="9">
        <v>91.71</v>
      </c>
      <c r="K78" s="9">
        <v>366.82</v>
      </c>
      <c r="L78" s="16"/>
    </row>
    <row r="79" spans="1:12" s="20" customFormat="1" ht="21.75" customHeight="1">
      <c r="A79" s="24">
        <v>75</v>
      </c>
      <c r="B79" s="10" t="s">
        <v>118</v>
      </c>
      <c r="C79" s="8">
        <v>73</v>
      </c>
      <c r="D79" s="8" t="s">
        <v>119</v>
      </c>
      <c r="E79" s="8" t="s">
        <v>29</v>
      </c>
      <c r="F79" s="8" t="s">
        <v>30</v>
      </c>
      <c r="G79" s="9">
        <v>1197.73</v>
      </c>
      <c r="H79" s="9">
        <v>524.62</v>
      </c>
      <c r="I79" s="9">
        <v>79</v>
      </c>
      <c r="J79" s="9">
        <v>118.82</v>
      </c>
      <c r="K79" s="9">
        <v>475.29</v>
      </c>
      <c r="L79" s="16"/>
    </row>
    <row r="80" spans="1:12" s="20" customFormat="1" ht="21.75" customHeight="1">
      <c r="A80" s="24">
        <v>76</v>
      </c>
      <c r="B80" s="10" t="s">
        <v>120</v>
      </c>
      <c r="C80" s="8">
        <v>74</v>
      </c>
      <c r="D80" s="8" t="s">
        <v>121</v>
      </c>
      <c r="E80" s="8" t="s">
        <v>29</v>
      </c>
      <c r="F80" s="8" t="s">
        <v>30</v>
      </c>
      <c r="G80" s="9">
        <v>1241.2</v>
      </c>
      <c r="H80" s="9">
        <v>54.85</v>
      </c>
      <c r="I80" s="9">
        <v>0</v>
      </c>
      <c r="J80" s="9">
        <v>237.27</v>
      </c>
      <c r="K80" s="9">
        <v>949.08</v>
      </c>
      <c r="L80" s="16"/>
    </row>
    <row r="81" spans="1:12" s="20" customFormat="1" ht="21.75" customHeight="1">
      <c r="A81" s="24">
        <v>77</v>
      </c>
      <c r="B81" s="10" t="s">
        <v>82</v>
      </c>
      <c r="C81" s="8">
        <v>75</v>
      </c>
      <c r="D81" s="8" t="s">
        <v>122</v>
      </c>
      <c r="E81" s="8" t="s">
        <v>29</v>
      </c>
      <c r="F81" s="8" t="s">
        <v>30</v>
      </c>
      <c r="G81" s="9">
        <v>1099.88</v>
      </c>
      <c r="H81" s="9">
        <v>191.24</v>
      </c>
      <c r="I81" s="9">
        <v>0</v>
      </c>
      <c r="J81" s="9">
        <v>181.73</v>
      </c>
      <c r="K81" s="9">
        <v>726.91</v>
      </c>
      <c r="L81" s="16"/>
    </row>
    <row r="82" spans="1:12" s="20" customFormat="1" ht="21.75" customHeight="1">
      <c r="A82" s="24">
        <v>78</v>
      </c>
      <c r="B82" s="10" t="s">
        <v>82</v>
      </c>
      <c r="C82" s="8">
        <v>76</v>
      </c>
      <c r="D82" s="8" t="s">
        <v>123</v>
      </c>
      <c r="E82" s="8" t="s">
        <v>29</v>
      </c>
      <c r="F82" s="8" t="s">
        <v>30</v>
      </c>
      <c r="G82" s="9">
        <v>4935.3</v>
      </c>
      <c r="H82" s="9">
        <v>2015.84</v>
      </c>
      <c r="I82" s="9">
        <v>0</v>
      </c>
      <c r="J82" s="9">
        <v>583.89</v>
      </c>
      <c r="K82" s="9">
        <v>2335.57</v>
      </c>
      <c r="L82" s="16"/>
    </row>
    <row r="83" spans="1:12" s="20" customFormat="1" ht="21.75" customHeight="1">
      <c r="A83" s="24">
        <v>79</v>
      </c>
      <c r="B83" s="10" t="s">
        <v>108</v>
      </c>
      <c r="C83" s="8">
        <v>77</v>
      </c>
      <c r="D83" s="8" t="s">
        <v>124</v>
      </c>
      <c r="E83" s="8" t="s">
        <v>29</v>
      </c>
      <c r="F83" s="8" t="s">
        <v>30</v>
      </c>
      <c r="G83" s="9">
        <v>1614.46</v>
      </c>
      <c r="H83" s="9">
        <v>521.76</v>
      </c>
      <c r="I83" s="9">
        <v>0</v>
      </c>
      <c r="J83" s="9">
        <v>218.54</v>
      </c>
      <c r="K83" s="9">
        <v>874.16</v>
      </c>
      <c r="L83" s="16"/>
    </row>
    <row r="84" spans="1:12" s="20" customFormat="1" ht="21.75" customHeight="1">
      <c r="A84" s="24">
        <v>80</v>
      </c>
      <c r="B84" s="10" t="s">
        <v>43</v>
      </c>
      <c r="C84" s="8">
        <v>78</v>
      </c>
      <c r="D84" s="8" t="s">
        <v>125</v>
      </c>
      <c r="E84" s="8" t="s">
        <v>29</v>
      </c>
      <c r="F84" s="8" t="s">
        <v>30</v>
      </c>
      <c r="G84" s="9">
        <v>1426.44</v>
      </c>
      <c r="H84" s="9">
        <v>0</v>
      </c>
      <c r="I84" s="9">
        <v>0</v>
      </c>
      <c r="J84" s="9">
        <v>285.29</v>
      </c>
      <c r="K84" s="9">
        <v>1141.15</v>
      </c>
      <c r="L84" s="29"/>
    </row>
    <row r="85" spans="1:12" s="20" customFormat="1" ht="21.75" customHeight="1">
      <c r="A85" s="24">
        <v>81</v>
      </c>
      <c r="B85" s="10" t="s">
        <v>41</v>
      </c>
      <c r="C85" s="8">
        <v>79</v>
      </c>
      <c r="D85" s="8" t="s">
        <v>126</v>
      </c>
      <c r="E85" s="8" t="s">
        <v>29</v>
      </c>
      <c r="F85" s="8" t="s">
        <v>30</v>
      </c>
      <c r="G85" s="9">
        <v>799.38</v>
      </c>
      <c r="H85" s="9">
        <v>412.49</v>
      </c>
      <c r="I85" s="9">
        <v>0</v>
      </c>
      <c r="J85" s="9">
        <v>77.38</v>
      </c>
      <c r="K85" s="9">
        <v>309.51</v>
      </c>
      <c r="L85" s="29"/>
    </row>
    <row r="86" spans="1:11" s="20" customFormat="1" ht="21.75" customHeight="1">
      <c r="A86" s="24">
        <v>82</v>
      </c>
      <c r="B86" s="10" t="s">
        <v>127</v>
      </c>
      <c r="C86" s="8">
        <v>80</v>
      </c>
      <c r="D86" s="8" t="s">
        <v>128</v>
      </c>
      <c r="E86" s="8" t="s">
        <v>29</v>
      </c>
      <c r="F86" s="8" t="s">
        <v>30</v>
      </c>
      <c r="G86" s="9">
        <v>2152.21</v>
      </c>
      <c r="H86" s="9">
        <v>1131.23</v>
      </c>
      <c r="I86" s="9">
        <v>0</v>
      </c>
      <c r="J86" s="9">
        <v>204.2</v>
      </c>
      <c r="K86" s="9">
        <v>816.78</v>
      </c>
    </row>
    <row r="87" spans="1:11" s="20" customFormat="1" ht="21.75" customHeight="1">
      <c r="A87" s="24">
        <v>83</v>
      </c>
      <c r="B87" s="10" t="s">
        <v>41</v>
      </c>
      <c r="C87" s="8">
        <v>81</v>
      </c>
      <c r="D87" s="8" t="s">
        <v>129</v>
      </c>
      <c r="E87" s="8" t="s">
        <v>29</v>
      </c>
      <c r="F87" s="8" t="s">
        <v>30</v>
      </c>
      <c r="G87" s="9">
        <v>255.66</v>
      </c>
      <c r="H87" s="9">
        <v>0</v>
      </c>
      <c r="I87" s="9">
        <v>103.39</v>
      </c>
      <c r="J87" s="9">
        <v>30.45</v>
      </c>
      <c r="K87" s="9">
        <v>121.82</v>
      </c>
    </row>
    <row r="88" spans="1:11" s="20" customFormat="1" ht="21.75" customHeight="1">
      <c r="A88" s="24">
        <v>84</v>
      </c>
      <c r="B88" s="10" t="s">
        <v>41</v>
      </c>
      <c r="C88" s="8">
        <v>82</v>
      </c>
      <c r="D88" s="8" t="s">
        <v>130</v>
      </c>
      <c r="E88" s="8" t="s">
        <v>29</v>
      </c>
      <c r="F88" s="8" t="s">
        <v>30</v>
      </c>
      <c r="G88" s="9">
        <v>1510.48</v>
      </c>
      <c r="H88" s="9">
        <v>612.3</v>
      </c>
      <c r="I88" s="9">
        <v>111.9</v>
      </c>
      <c r="J88" s="9">
        <v>157.26</v>
      </c>
      <c r="K88" s="9">
        <v>629.02</v>
      </c>
    </row>
    <row r="89" spans="1:11" s="20" customFormat="1" ht="21.75" customHeight="1">
      <c r="A89" s="24">
        <v>85</v>
      </c>
      <c r="B89" s="10" t="s">
        <v>82</v>
      </c>
      <c r="C89" s="8">
        <v>83</v>
      </c>
      <c r="D89" s="8" t="s">
        <v>131</v>
      </c>
      <c r="E89" s="8" t="s">
        <v>29</v>
      </c>
      <c r="F89" s="8" t="s">
        <v>30</v>
      </c>
      <c r="G89" s="9">
        <v>1718.24</v>
      </c>
      <c r="H89" s="9">
        <v>468.27</v>
      </c>
      <c r="I89" s="9">
        <v>0</v>
      </c>
      <c r="J89" s="9">
        <v>249.99</v>
      </c>
      <c r="K89" s="9">
        <v>999.98</v>
      </c>
    </row>
    <row r="90" spans="1:11" s="20" customFormat="1" ht="21.75" customHeight="1">
      <c r="A90" s="24">
        <v>86</v>
      </c>
      <c r="B90" s="10" t="s">
        <v>108</v>
      </c>
      <c r="C90" s="8">
        <v>84</v>
      </c>
      <c r="D90" s="8" t="s">
        <v>132</v>
      </c>
      <c r="E90" s="8" t="s">
        <v>133</v>
      </c>
      <c r="F90" s="8" t="s">
        <v>30</v>
      </c>
      <c r="G90" s="9">
        <v>183.31</v>
      </c>
      <c r="H90" s="9">
        <v>45.39</v>
      </c>
      <c r="I90" s="9">
        <v>0</v>
      </c>
      <c r="J90" s="9">
        <v>0</v>
      </c>
      <c r="K90" s="9">
        <v>137.92</v>
      </c>
    </row>
    <row r="91" spans="1:11" s="20" customFormat="1" ht="21.75" customHeight="1">
      <c r="A91" s="24">
        <v>87</v>
      </c>
      <c r="B91" s="7" t="s">
        <v>108</v>
      </c>
      <c r="C91" s="8">
        <v>85</v>
      </c>
      <c r="D91" s="8" t="s">
        <v>134</v>
      </c>
      <c r="E91" s="8" t="s">
        <v>133</v>
      </c>
      <c r="F91" s="8" t="s">
        <v>30</v>
      </c>
      <c r="G91" s="9">
        <v>235.41</v>
      </c>
      <c r="H91" s="9">
        <v>125.82</v>
      </c>
      <c r="I91" s="9">
        <v>0</v>
      </c>
      <c r="J91" s="9">
        <v>0</v>
      </c>
      <c r="K91" s="9">
        <v>109.59</v>
      </c>
    </row>
    <row r="92" spans="1:11" s="20" customFormat="1" ht="21.75" customHeight="1">
      <c r="A92" s="24">
        <v>88</v>
      </c>
      <c r="B92" s="7" t="s">
        <v>52</v>
      </c>
      <c r="C92" s="8">
        <v>86</v>
      </c>
      <c r="D92" s="8" t="s">
        <v>135</v>
      </c>
      <c r="E92" s="8" t="s">
        <v>133</v>
      </c>
      <c r="F92" s="8" t="s">
        <v>30</v>
      </c>
      <c r="G92" s="9">
        <v>1726.94</v>
      </c>
      <c r="H92" s="9">
        <v>893.62</v>
      </c>
      <c r="I92" s="9">
        <v>0</v>
      </c>
      <c r="J92" s="9">
        <v>0</v>
      </c>
      <c r="K92" s="9">
        <v>833.32</v>
      </c>
    </row>
    <row r="93" spans="1:11" s="20" customFormat="1" ht="21.75" customHeight="1">
      <c r="A93" s="24">
        <v>89</v>
      </c>
      <c r="B93" s="7" t="s">
        <v>108</v>
      </c>
      <c r="C93" s="8">
        <v>87</v>
      </c>
      <c r="D93" s="8" t="s">
        <v>136</v>
      </c>
      <c r="E93" s="8" t="s">
        <v>133</v>
      </c>
      <c r="F93" s="8" t="s">
        <v>30</v>
      </c>
      <c r="G93" s="9">
        <v>643.96</v>
      </c>
      <c r="H93" s="9">
        <v>318.89</v>
      </c>
      <c r="I93" s="9">
        <v>6.96</v>
      </c>
      <c r="J93" s="9">
        <v>0</v>
      </c>
      <c r="K93" s="9">
        <v>318.11</v>
      </c>
    </row>
    <row r="94" spans="1:11" s="20" customFormat="1" ht="21.75" customHeight="1">
      <c r="A94" s="24">
        <v>90</v>
      </c>
      <c r="B94" s="31" t="s">
        <v>27</v>
      </c>
      <c r="C94" s="8">
        <v>88</v>
      </c>
      <c r="D94" s="8" t="s">
        <v>137</v>
      </c>
      <c r="E94" s="8" t="s">
        <v>133</v>
      </c>
      <c r="F94" s="8" t="s">
        <v>30</v>
      </c>
      <c r="G94" s="9">
        <v>1068.28</v>
      </c>
      <c r="H94" s="9">
        <v>0</v>
      </c>
      <c r="I94" s="9">
        <v>0</v>
      </c>
      <c r="J94" s="9">
        <v>0</v>
      </c>
      <c r="K94" s="9">
        <v>1068.28</v>
      </c>
    </row>
    <row r="95" spans="1:11" s="20" customFormat="1" ht="21.75" customHeight="1">
      <c r="A95" s="24">
        <v>91</v>
      </c>
      <c r="B95" s="31" t="s">
        <v>88</v>
      </c>
      <c r="C95" s="8">
        <v>89</v>
      </c>
      <c r="D95" s="8" t="s">
        <v>138</v>
      </c>
      <c r="E95" s="8" t="s">
        <v>133</v>
      </c>
      <c r="F95" s="8" t="s">
        <v>30</v>
      </c>
      <c r="G95" s="9">
        <v>516.16</v>
      </c>
      <c r="H95" s="9">
        <v>82.24</v>
      </c>
      <c r="I95" s="9">
        <v>0</v>
      </c>
      <c r="J95" s="9">
        <v>0</v>
      </c>
      <c r="K95" s="9">
        <v>433.92</v>
      </c>
    </row>
    <row r="96" spans="1:11" s="20" customFormat="1" ht="21.75" customHeight="1">
      <c r="A96" s="24">
        <v>92</v>
      </c>
      <c r="B96" s="10" t="s">
        <v>52</v>
      </c>
      <c r="C96" s="8">
        <v>90</v>
      </c>
      <c r="D96" s="8" t="s">
        <v>139</v>
      </c>
      <c r="E96" s="8" t="s">
        <v>133</v>
      </c>
      <c r="F96" s="8" t="s">
        <v>30</v>
      </c>
      <c r="G96" s="9">
        <v>992.58</v>
      </c>
      <c r="H96" s="9">
        <v>408.2</v>
      </c>
      <c r="I96" s="9">
        <v>0</v>
      </c>
      <c r="J96" s="9">
        <v>0</v>
      </c>
      <c r="K96" s="9">
        <v>584.38</v>
      </c>
    </row>
    <row r="97" spans="1:11" s="20" customFormat="1" ht="21.75" customHeight="1">
      <c r="A97" s="24">
        <v>93</v>
      </c>
      <c r="B97" s="10" t="s">
        <v>41</v>
      </c>
      <c r="C97" s="8">
        <v>91</v>
      </c>
      <c r="D97" s="8" t="s">
        <v>140</v>
      </c>
      <c r="E97" s="8" t="s">
        <v>133</v>
      </c>
      <c r="F97" s="8" t="s">
        <v>30</v>
      </c>
      <c r="G97" s="9">
        <v>13577.5</v>
      </c>
      <c r="H97" s="9">
        <v>6526.76</v>
      </c>
      <c r="I97" s="9">
        <v>361.68</v>
      </c>
      <c r="J97" s="9">
        <v>0</v>
      </c>
      <c r="K97" s="9">
        <v>6689.06</v>
      </c>
    </row>
    <row r="98" spans="1:11" s="20" customFormat="1" ht="21.75" customHeight="1">
      <c r="A98" s="24">
        <v>94</v>
      </c>
      <c r="B98" s="10" t="s">
        <v>127</v>
      </c>
      <c r="C98" s="8">
        <v>92</v>
      </c>
      <c r="D98" s="8" t="s">
        <v>141</v>
      </c>
      <c r="E98" s="8" t="s">
        <v>133</v>
      </c>
      <c r="F98" s="8" t="s">
        <v>30</v>
      </c>
      <c r="G98" s="9">
        <v>3248.67</v>
      </c>
      <c r="H98" s="9">
        <v>1550.93</v>
      </c>
      <c r="I98" s="9">
        <v>0</v>
      </c>
      <c r="J98" s="9">
        <v>0</v>
      </c>
      <c r="K98" s="9">
        <v>1697.74</v>
      </c>
    </row>
    <row r="99" spans="1:11" s="20" customFormat="1" ht="21.75" customHeight="1">
      <c r="A99" s="24">
        <v>95</v>
      </c>
      <c r="B99" s="31" t="s">
        <v>43</v>
      </c>
      <c r="C99" s="8">
        <v>93</v>
      </c>
      <c r="D99" s="10" t="s">
        <v>142</v>
      </c>
      <c r="E99" s="8" t="s">
        <v>133</v>
      </c>
      <c r="F99" s="8" t="s">
        <v>30</v>
      </c>
      <c r="G99" s="9">
        <v>1371.27</v>
      </c>
      <c r="H99" s="9">
        <v>667.5</v>
      </c>
      <c r="I99" s="9">
        <v>0</v>
      </c>
      <c r="J99" s="9">
        <v>0</v>
      </c>
      <c r="K99" s="9">
        <v>703.77</v>
      </c>
    </row>
    <row r="100" spans="1:11" s="20" customFormat="1" ht="21.75" customHeight="1">
      <c r="A100" s="24">
        <v>96</v>
      </c>
      <c r="B100" s="10" t="s">
        <v>69</v>
      </c>
      <c r="C100" s="8">
        <v>94</v>
      </c>
      <c r="D100" s="8" t="s">
        <v>143</v>
      </c>
      <c r="E100" s="8" t="s">
        <v>133</v>
      </c>
      <c r="F100" s="8" t="s">
        <v>30</v>
      </c>
      <c r="G100" s="9">
        <v>4249.41</v>
      </c>
      <c r="H100" s="9">
        <v>1971.38</v>
      </c>
      <c r="I100" s="9">
        <v>0</v>
      </c>
      <c r="J100" s="9">
        <v>0</v>
      </c>
      <c r="K100" s="9">
        <v>2278.03</v>
      </c>
    </row>
    <row r="101" spans="1:11" s="20" customFormat="1" ht="21.75" customHeight="1">
      <c r="A101" s="24">
        <v>97</v>
      </c>
      <c r="B101" s="10" t="s">
        <v>69</v>
      </c>
      <c r="C101" s="8">
        <v>95</v>
      </c>
      <c r="D101" s="8" t="s">
        <v>144</v>
      </c>
      <c r="E101" s="8" t="s">
        <v>133</v>
      </c>
      <c r="F101" s="8" t="s">
        <v>30</v>
      </c>
      <c r="G101" s="9">
        <v>3019.97</v>
      </c>
      <c r="H101" s="9">
        <v>1593.05</v>
      </c>
      <c r="I101" s="9">
        <v>0</v>
      </c>
      <c r="J101" s="9">
        <v>0</v>
      </c>
      <c r="K101" s="9">
        <v>1426.92</v>
      </c>
    </row>
    <row r="102" spans="1:11" s="20" customFormat="1" ht="21.75" customHeight="1">
      <c r="A102" s="24">
        <v>98</v>
      </c>
      <c r="B102" s="10" t="s">
        <v>88</v>
      </c>
      <c r="C102" s="8">
        <v>96</v>
      </c>
      <c r="D102" s="8" t="s">
        <v>145</v>
      </c>
      <c r="E102" s="8" t="s">
        <v>133</v>
      </c>
      <c r="F102" s="8" t="s">
        <v>30</v>
      </c>
      <c r="G102" s="9">
        <v>1523.53</v>
      </c>
      <c r="H102" s="9">
        <v>714.07</v>
      </c>
      <c r="I102" s="9">
        <v>0</v>
      </c>
      <c r="J102" s="9">
        <v>0</v>
      </c>
      <c r="K102" s="9">
        <v>809.46</v>
      </c>
    </row>
    <row r="103" spans="1:11" s="20" customFormat="1" ht="21.75" customHeight="1">
      <c r="A103" s="24">
        <v>99</v>
      </c>
      <c r="B103" s="10" t="s">
        <v>43</v>
      </c>
      <c r="C103" s="8">
        <v>97</v>
      </c>
      <c r="D103" s="8" t="s">
        <v>146</v>
      </c>
      <c r="E103" s="8" t="s">
        <v>133</v>
      </c>
      <c r="F103" s="8" t="s">
        <v>30</v>
      </c>
      <c r="G103" s="9">
        <v>3908.61</v>
      </c>
      <c r="H103" s="9">
        <v>1917.26</v>
      </c>
      <c r="I103" s="9">
        <v>0</v>
      </c>
      <c r="J103" s="9">
        <v>0</v>
      </c>
      <c r="K103" s="9">
        <v>1991.35</v>
      </c>
    </row>
    <row r="104" spans="1:11" s="20" customFormat="1" ht="21.75" customHeight="1">
      <c r="A104" s="24">
        <v>100</v>
      </c>
      <c r="B104" s="10" t="s">
        <v>41</v>
      </c>
      <c r="C104" s="8">
        <v>98</v>
      </c>
      <c r="D104" s="8" t="s">
        <v>147</v>
      </c>
      <c r="E104" s="8" t="s">
        <v>133</v>
      </c>
      <c r="F104" s="8" t="s">
        <v>30</v>
      </c>
      <c r="G104" s="9">
        <v>630.87</v>
      </c>
      <c r="H104" s="9">
        <v>279.75</v>
      </c>
      <c r="I104" s="9">
        <v>0</v>
      </c>
      <c r="J104" s="9">
        <v>0</v>
      </c>
      <c r="K104" s="9">
        <v>351.12</v>
      </c>
    </row>
    <row r="105" spans="1:11" s="20" customFormat="1" ht="21.75" customHeight="1">
      <c r="A105" s="24">
        <v>101</v>
      </c>
      <c r="B105" s="10" t="s">
        <v>41</v>
      </c>
      <c r="C105" s="8">
        <v>99</v>
      </c>
      <c r="D105" s="8" t="s">
        <v>148</v>
      </c>
      <c r="E105" s="8" t="s">
        <v>133</v>
      </c>
      <c r="F105" s="8" t="s">
        <v>30</v>
      </c>
      <c r="G105" s="9">
        <v>15507.55</v>
      </c>
      <c r="H105" s="26">
        <v>8071.47</v>
      </c>
      <c r="I105" s="9">
        <v>323.98</v>
      </c>
      <c r="J105" s="9">
        <v>0</v>
      </c>
      <c r="K105" s="9">
        <v>7112.1</v>
      </c>
    </row>
    <row r="106" spans="1:11" s="20" customFormat="1" ht="21.75" customHeight="1">
      <c r="A106" s="24">
        <v>102</v>
      </c>
      <c r="B106" s="10" t="s">
        <v>41</v>
      </c>
      <c r="C106" s="8">
        <v>100</v>
      </c>
      <c r="D106" s="8" t="s">
        <v>149</v>
      </c>
      <c r="E106" s="8" t="s">
        <v>133</v>
      </c>
      <c r="F106" s="8" t="s">
        <v>30</v>
      </c>
      <c r="G106" s="9">
        <v>1538.17</v>
      </c>
      <c r="H106" s="9">
        <v>772.09</v>
      </c>
      <c r="I106" s="9">
        <v>70.69</v>
      </c>
      <c r="J106" s="9">
        <v>0</v>
      </c>
      <c r="K106" s="9">
        <v>695.39</v>
      </c>
    </row>
    <row r="107" spans="1:11" s="20" customFormat="1" ht="21.75" customHeight="1">
      <c r="A107" s="24">
        <v>103</v>
      </c>
      <c r="B107" s="10" t="s">
        <v>41</v>
      </c>
      <c r="C107" s="8">
        <v>101</v>
      </c>
      <c r="D107" s="8" t="s">
        <v>150</v>
      </c>
      <c r="E107" s="8" t="s">
        <v>133</v>
      </c>
      <c r="F107" s="8" t="s">
        <v>30</v>
      </c>
      <c r="G107" s="9">
        <v>1160.85</v>
      </c>
      <c r="H107" s="9">
        <v>551.4</v>
      </c>
      <c r="I107" s="9">
        <v>0</v>
      </c>
      <c r="J107" s="9">
        <v>0</v>
      </c>
      <c r="K107" s="9">
        <v>609.45</v>
      </c>
    </row>
    <row r="108" spans="1:11" s="20" customFormat="1" ht="21.75" customHeight="1">
      <c r="A108" s="24"/>
      <c r="B108" s="32"/>
      <c r="C108" s="33"/>
      <c r="D108" s="33"/>
      <c r="E108" s="33"/>
      <c r="F108" s="33"/>
      <c r="G108" s="34"/>
      <c r="H108" s="34"/>
      <c r="I108" s="34"/>
      <c r="J108" s="34"/>
      <c r="K108" s="34"/>
    </row>
    <row r="109" spans="1:11" s="20" customFormat="1" ht="21.75" customHeight="1">
      <c r="A109" s="35" t="s">
        <v>5</v>
      </c>
      <c r="B109" s="10"/>
      <c r="C109" s="8"/>
      <c r="D109" s="8"/>
      <c r="E109" s="8"/>
      <c r="F109" s="8"/>
      <c r="G109" s="9">
        <f>SUM(G5:G108)</f>
        <v>238330.83999999997</v>
      </c>
      <c r="H109" s="9">
        <f>SUM(H5:H108)</f>
        <v>109463.90999999999</v>
      </c>
      <c r="I109" s="9">
        <f>SUM(I5:I108)</f>
        <v>11071.039999999999</v>
      </c>
      <c r="J109" s="9">
        <f>SUM(J5:J108)</f>
        <v>17989.230000000007</v>
      </c>
      <c r="K109" s="9">
        <f>SUM(K5:K108)</f>
        <v>99806.66000000002</v>
      </c>
    </row>
    <row r="110" spans="1:11" ht="60" customHeight="1">
      <c r="A110" s="14" t="s">
        <v>151</v>
      </c>
      <c r="B110" s="36" t="s">
        <v>152</v>
      </c>
      <c r="C110" s="36"/>
      <c r="D110" s="36"/>
      <c r="E110" s="36"/>
      <c r="F110" s="36"/>
      <c r="G110" s="36"/>
      <c r="H110" s="36"/>
      <c r="I110" s="36"/>
      <c r="J110" s="36"/>
      <c r="K110" s="36"/>
    </row>
  </sheetData>
  <sheetProtection/>
  <mergeCells count="3">
    <mergeCell ref="A1:K1"/>
    <mergeCell ref="A2:D2"/>
    <mergeCell ref="B110:K110"/>
  </mergeCells>
  <printOptions horizontalCentered="1" verticalCentered="1"/>
  <pageMargins left="0.7513888888888889" right="0.7513888888888889" top="0.7868055555555555" bottom="0.7868055555555555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SheetLayoutView="100" workbookViewId="0" topLeftCell="A1">
      <selection activeCell="L7" sqref="L7"/>
    </sheetView>
  </sheetViews>
  <sheetFormatPr defaultColWidth="9.00390625" defaultRowHeight="14.25"/>
  <cols>
    <col min="1" max="1" width="5.625" style="0" customWidth="1"/>
    <col min="2" max="2" width="8.625" style="0" customWidth="1"/>
    <col min="3" max="3" width="5.625" style="0" customWidth="1"/>
    <col min="5" max="5" width="10.625" style="0" customWidth="1"/>
    <col min="6" max="6" width="8.375" style="0" customWidth="1"/>
    <col min="7" max="7" width="12.625" style="0" customWidth="1"/>
    <col min="8" max="10" width="9.625" style="0" customWidth="1"/>
    <col min="11" max="11" width="10.875" style="0" customWidth="1"/>
  </cols>
  <sheetData>
    <row r="1" spans="1:11" ht="24.75" customHeight="1">
      <c r="A1" s="2" t="s">
        <v>153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3" t="s">
        <v>17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spans="1:11" s="1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2" customHeight="1">
      <c r="A4" s="5" t="s">
        <v>8</v>
      </c>
      <c r="B4" s="5" t="s">
        <v>154</v>
      </c>
      <c r="C4" s="5" t="s">
        <v>9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</row>
    <row r="5" spans="1:13" ht="21.75" customHeight="1">
      <c r="A5" s="6">
        <v>1</v>
      </c>
      <c r="B5" s="7" t="s">
        <v>43</v>
      </c>
      <c r="C5" s="8">
        <v>1</v>
      </c>
      <c r="D5" s="8" t="s">
        <v>155</v>
      </c>
      <c r="E5" s="8" t="s">
        <v>29</v>
      </c>
      <c r="F5" s="8" t="s">
        <v>4</v>
      </c>
      <c r="G5" s="9">
        <v>9162.78</v>
      </c>
      <c r="H5" s="9">
        <v>2718.36</v>
      </c>
      <c r="I5" s="9">
        <v>3907.61</v>
      </c>
      <c r="J5" s="9">
        <v>380.52</v>
      </c>
      <c r="K5" s="9">
        <v>2156.29</v>
      </c>
      <c r="M5" s="16"/>
    </row>
    <row r="6" spans="1:13" ht="21.75" customHeight="1">
      <c r="A6" s="6">
        <v>2</v>
      </c>
      <c r="B6" s="10" t="s">
        <v>45</v>
      </c>
      <c r="C6" s="8">
        <v>2</v>
      </c>
      <c r="D6" s="8" t="s">
        <v>156</v>
      </c>
      <c r="E6" s="8" t="s">
        <v>29</v>
      </c>
      <c r="F6" s="8" t="s">
        <v>4</v>
      </c>
      <c r="G6" s="9">
        <v>46310.56</v>
      </c>
      <c r="H6" s="9">
        <v>27552.79</v>
      </c>
      <c r="I6" s="9">
        <v>46.57</v>
      </c>
      <c r="J6" s="9">
        <v>2806.68</v>
      </c>
      <c r="K6" s="9">
        <v>15904.52</v>
      </c>
      <c r="M6" s="16"/>
    </row>
    <row r="7" spans="1:13" ht="21.75" customHeight="1">
      <c r="A7" s="6">
        <v>3</v>
      </c>
      <c r="B7" s="10" t="s">
        <v>45</v>
      </c>
      <c r="C7" s="8">
        <v>3</v>
      </c>
      <c r="D7" s="8" t="s">
        <v>157</v>
      </c>
      <c r="E7" s="8" t="s">
        <v>29</v>
      </c>
      <c r="F7" s="8" t="s">
        <v>4</v>
      </c>
      <c r="G7" s="9">
        <v>6935.97</v>
      </c>
      <c r="H7" s="9">
        <v>5165.67</v>
      </c>
      <c r="I7" s="9">
        <v>0</v>
      </c>
      <c r="J7" s="17">
        <v>265.54</v>
      </c>
      <c r="K7" s="9">
        <v>1504.76</v>
      </c>
      <c r="M7" s="18"/>
    </row>
    <row r="8" spans="1:11" ht="21.75" customHeight="1">
      <c r="A8" s="6">
        <v>4</v>
      </c>
      <c r="B8" s="10" t="s">
        <v>45</v>
      </c>
      <c r="C8" s="8">
        <v>4</v>
      </c>
      <c r="D8" s="8" t="s">
        <v>158</v>
      </c>
      <c r="E8" s="8" t="s">
        <v>29</v>
      </c>
      <c r="F8" s="8" t="s">
        <v>4</v>
      </c>
      <c r="G8" s="9">
        <v>94014.18</v>
      </c>
      <c r="H8" s="9">
        <v>53461.42</v>
      </c>
      <c r="I8" s="9">
        <v>5861.85</v>
      </c>
      <c r="J8" s="9">
        <v>5203.64</v>
      </c>
      <c r="K8" s="9">
        <v>29487.27</v>
      </c>
    </row>
    <row r="9" spans="1:11" ht="21.75" customHeight="1">
      <c r="A9" s="6">
        <v>5</v>
      </c>
      <c r="B9" s="10" t="s">
        <v>33</v>
      </c>
      <c r="C9" s="8">
        <v>5</v>
      </c>
      <c r="D9" s="8" t="s">
        <v>159</v>
      </c>
      <c r="E9" s="8" t="s">
        <v>29</v>
      </c>
      <c r="F9" s="8" t="s">
        <v>4</v>
      </c>
      <c r="G9" s="9">
        <v>941.25</v>
      </c>
      <c r="H9" s="9">
        <v>451.39</v>
      </c>
      <c r="I9" s="9">
        <v>0</v>
      </c>
      <c r="J9" s="9">
        <v>73.48</v>
      </c>
      <c r="K9" s="9">
        <v>416.38</v>
      </c>
    </row>
    <row r="10" spans="1:12" ht="21.75" customHeight="1">
      <c r="A10" s="6"/>
      <c r="B10" s="7"/>
      <c r="C10" s="8"/>
      <c r="D10" s="8"/>
      <c r="E10" s="8"/>
      <c r="F10" s="8"/>
      <c r="G10" s="9"/>
      <c r="H10" s="9"/>
      <c r="I10" s="9"/>
      <c r="J10" s="9"/>
      <c r="K10" s="9"/>
      <c r="L10" s="19"/>
    </row>
    <row r="11" spans="1:12" ht="21.75" customHeight="1">
      <c r="A11" s="6"/>
      <c r="B11" s="10"/>
      <c r="C11" s="8"/>
      <c r="D11" s="8"/>
      <c r="E11" s="8"/>
      <c r="F11" s="8"/>
      <c r="G11" s="9"/>
      <c r="H11" s="9"/>
      <c r="I11" s="9"/>
      <c r="J11" s="9"/>
      <c r="K11" s="9"/>
      <c r="L11" s="19"/>
    </row>
    <row r="12" spans="1:12" ht="21.75" customHeight="1">
      <c r="A12" s="10"/>
      <c r="B12" s="11"/>
      <c r="C12" s="8"/>
      <c r="D12" s="8"/>
      <c r="E12" s="12"/>
      <c r="F12" s="12"/>
      <c r="G12" s="9"/>
      <c r="H12" s="9"/>
      <c r="I12" s="9"/>
      <c r="J12" s="9"/>
      <c r="K12" s="9"/>
      <c r="L12" s="19"/>
    </row>
    <row r="13" spans="1:11" ht="21.75" customHeight="1">
      <c r="A13" s="13" t="s">
        <v>5</v>
      </c>
      <c r="B13" s="13"/>
      <c r="C13" s="13"/>
      <c r="D13" s="13"/>
      <c r="E13" s="13"/>
      <c r="F13" s="13"/>
      <c r="G13" s="13">
        <f>SUM(G5:G12)</f>
        <v>157364.74</v>
      </c>
      <c r="H13" s="13">
        <f>SUM(H5:H12)</f>
        <v>89349.62999999999</v>
      </c>
      <c r="I13" s="13">
        <f>SUM(I5:I12)</f>
        <v>9816.03</v>
      </c>
      <c r="J13" s="13">
        <f>SUM(J5:J12)</f>
        <v>8729.86</v>
      </c>
      <c r="K13" s="13">
        <f>SUM(K5:K12)</f>
        <v>49469.219999999994</v>
      </c>
    </row>
    <row r="14" spans="1:11" ht="60" customHeight="1">
      <c r="A14" s="14" t="s">
        <v>151</v>
      </c>
      <c r="B14" s="15" t="s">
        <v>152</v>
      </c>
      <c r="C14" s="15"/>
      <c r="D14" s="15"/>
      <c r="E14" s="15"/>
      <c r="F14" s="15"/>
      <c r="G14" s="15"/>
      <c r="H14" s="15"/>
      <c r="I14" s="15"/>
      <c r="J14" s="15"/>
      <c r="K14" s="15"/>
    </row>
  </sheetData>
  <sheetProtection/>
  <mergeCells count="3">
    <mergeCell ref="A1:K1"/>
    <mergeCell ref="A2:D2"/>
    <mergeCell ref="B14:K14"/>
  </mergeCells>
  <printOptions horizontalCentered="1" verticalCentered="1"/>
  <pageMargins left="0.7513888888888889" right="0.7513888888888889" top="0.7868055555555555" bottom="0.786805555555555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2017-05-25T02:43:49Z</cp:lastPrinted>
  <dcterms:created xsi:type="dcterms:W3CDTF">2014-12-16T02:05:43Z</dcterms:created>
  <dcterms:modified xsi:type="dcterms:W3CDTF">2023-04-03T06:19:13Z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