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60" windowHeight="12645" activeTab="0"/>
  </bookViews>
  <sheets>
    <sheet name="自评表" sheetId="1" r:id="rId1"/>
  </sheets>
  <definedNames>
    <definedName name="_xlnm.Print_Area" localSheetId="0">'自评表'!$A$1:$K$40</definedName>
    <definedName name="_xlnm.Print_Titles" localSheetId="0">'自评表'!$9:$9</definedName>
  </definedNames>
  <calcPr fullCalcOnLoad="1"/>
</workbook>
</file>

<file path=xl/sharedStrings.xml><?xml version="1.0" encoding="utf-8"?>
<sst xmlns="http://schemas.openxmlformats.org/spreadsheetml/2006/main" count="140" uniqueCount="84">
  <si>
    <t>附件2</t>
  </si>
  <si>
    <t>部门整体支出绩效自评表</t>
  </si>
  <si>
    <t>部门名称（盖章）：</t>
  </si>
  <si>
    <r>
      <t>预算</t>
    </r>
    <r>
      <rPr>
        <b/>
        <sz val="10"/>
        <color indexed="8"/>
        <rFont val="宋体"/>
        <family val="0"/>
      </rPr>
      <t xml:space="preserve">
 执行情况
（20分）</t>
    </r>
  </si>
  <si>
    <t>全年预算数
（万元）
（A）</t>
  </si>
  <si>
    <t>全年执行数
（万元）
（B）</t>
  </si>
  <si>
    <t>执行率（B/A)</t>
  </si>
  <si>
    <t>分值</t>
  </si>
  <si>
    <t>得分</t>
  </si>
  <si>
    <t>得分计算方法</t>
  </si>
  <si>
    <t>年度资金总额</t>
  </si>
  <si>
    <t>执行率*该指标分值，最高不得超过分值上限。</t>
  </si>
  <si>
    <t>其中：基本支出</t>
  </si>
  <si>
    <t>-</t>
  </si>
  <si>
    <t xml:space="preserve">      项目支出</t>
  </si>
  <si>
    <t xml:space="preserve">      其他</t>
  </si>
  <si>
    <t>一级指标</t>
  </si>
  <si>
    <t>二级指标</t>
  </si>
  <si>
    <t>职责</t>
  </si>
  <si>
    <t>年度任务</t>
  </si>
  <si>
    <t>绩效指标</t>
  </si>
  <si>
    <t>计划值（A）</t>
  </si>
  <si>
    <t>完成值（B）</t>
  </si>
  <si>
    <t>未完成原因分析</t>
  </si>
  <si>
    <t>评分标准</t>
  </si>
  <si>
    <t>整体绩效目标实现情况（60分）</t>
  </si>
  <si>
    <t>产出（30分）</t>
  </si>
  <si>
    <t>1.发挥基层党组织政治功能和组织力。</t>
  </si>
  <si>
    <t>报送思想建设类特色材料</t>
  </si>
  <si>
    <t>报送3次</t>
  </si>
  <si>
    <t>3次</t>
  </si>
  <si>
    <t>5次</t>
  </si>
  <si>
    <t>部门根据本单位主要履职情况及年度重点任务情况自行确定并产出指标，合理确定各项指标权重。一项职责对应多项年度任务或者绩效指标的，可以插行填写。</t>
  </si>
  <si>
    <t>编写党史教育简报；经验交流宣传采访</t>
  </si>
  <si>
    <t>2次</t>
  </si>
  <si>
    <t>召开人大会议</t>
  </si>
  <si>
    <t>1次</t>
  </si>
  <si>
    <t>2.维护辖区社会稳定</t>
  </si>
  <si>
    <t>开展征兵工作</t>
  </si>
  <si>
    <t>私挖盗采</t>
  </si>
  <si>
    <t>未发生</t>
  </si>
  <si>
    <t>组织森林防火演练</t>
  </si>
  <si>
    <t>3.做好城乡规划管理有关工作，负责市政市容环境综合治理</t>
  </si>
  <si>
    <t>垃圾分类示范村</t>
  </si>
  <si>
    <t>1个</t>
  </si>
  <si>
    <t>水质化验合格率</t>
  </si>
  <si>
    <t>&gt;90%</t>
  </si>
  <si>
    <t>公益广告更新</t>
  </si>
  <si>
    <t>4.落实各项民生保障政策</t>
  </si>
  <si>
    <t>举办科普活动</t>
  </si>
  <si>
    <t>文化设施建设</t>
  </si>
  <si>
    <t>1处</t>
  </si>
  <si>
    <t>2处</t>
  </si>
  <si>
    <t>招录退役军人</t>
  </si>
  <si>
    <t>1名</t>
  </si>
  <si>
    <t>5.产业发展建设与各项事务管理</t>
  </si>
  <si>
    <t>样本选取调查</t>
  </si>
  <si>
    <t>1项</t>
  </si>
  <si>
    <t>2项</t>
  </si>
  <si>
    <t>税收任务</t>
  </si>
  <si>
    <t>完成</t>
  </si>
  <si>
    <t>效果（30分）</t>
  </si>
  <si>
    <t>2.维护辖区社会稳定和长治久安。</t>
  </si>
  <si>
    <t>3.改善居民生产生活条件。</t>
  </si>
  <si>
    <t>4.推进社区建设与发展</t>
  </si>
  <si>
    <t>5.促进辖区经济健康有序发展。</t>
  </si>
  <si>
    <t>预算管理（20分）</t>
  </si>
  <si>
    <t>财务管理（5分）</t>
  </si>
  <si>
    <t>——</t>
  </si>
  <si>
    <t>对审计、财政部门检查、监督巡察发现问题的扣分。被通报、下达整改通知的，每项问题扣0.5分，给予警告等行政处罚的，每项问题扣1分，扣完为止。</t>
  </si>
  <si>
    <t>资产管理（5分）</t>
  </si>
  <si>
    <t>绩效管理（5分）</t>
  </si>
  <si>
    <t>未填报绩效目标、未按规定时间完成绩效自评、绩效运行监控的，每项问题扣0.5分，绩效自评、绩效运行监控规模比例未达到要求的，每项问题扣0.5分，扣完为止。</t>
  </si>
  <si>
    <t>结转结余率（5分）</t>
  </si>
  <si>
    <t>2020年：
       12.39%</t>
  </si>
  <si>
    <t>2021年：
       8.61%</t>
  </si>
  <si>
    <t>结转结余率=结转结余总额/支出预算数*100%
结转结余率低于上一年的不扣分；高于上一年，每高出1个百分点扣0.5分，扣完为止。</t>
  </si>
  <si>
    <t>总分</t>
  </si>
  <si>
    <t>自评总分在80分以下的部门分析原因及拟采取的措施：</t>
  </si>
  <si>
    <t>注：1.得分最高不能超过该指标分值上限。</t>
  </si>
  <si>
    <t xml:space="preserve">    2.定性指标根据指标完成情况分为：完成预期指标、部分完成预期指标并具有一定效果、未完成预期指标且效果较差三档，分别按照指标分值的100-80%(含80%)、80-60%(含60%)、60-0%合理确定分值。</t>
  </si>
  <si>
    <t xml:space="preserve">    3.定量指标若为正向指标（即指标值为≥*），则得分计算方法应用全年实际值（B）/年度指标值（A）*该指标分值；若定量指标为 反向指标（即指标值为≤*），则得分计算方法应用年度指标值（A）/全年实际值（B）*该指标分值。</t>
  </si>
  <si>
    <r>
      <rPr>
        <sz val="10"/>
        <color indexed="63"/>
        <rFont val="宋体"/>
        <family val="0"/>
      </rPr>
      <t xml:space="preserve">    </t>
    </r>
    <r>
      <rPr>
        <sz val="10"/>
        <color indexed="63"/>
        <rFont val="宋体"/>
        <family val="0"/>
      </rPr>
      <t>4.请在“未完成原因分析”中说明偏离目标、不能完成目标的原因。</t>
    </r>
  </si>
  <si>
    <r>
      <rPr>
        <sz val="10"/>
        <color indexed="63"/>
        <rFont val="宋体"/>
        <family val="0"/>
      </rPr>
      <t xml:space="preserve">    </t>
    </r>
    <r>
      <rPr>
        <sz val="10"/>
        <color indexed="63"/>
        <rFont val="宋体"/>
        <family val="0"/>
      </rPr>
      <t>5.自评得分在80分以下的，要简要说明绩效目标未实现的原因和下一步拟采取的具体措施。</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</si>
</sst>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color indexed="8"/>
      <name val="等线"/>
      <family val="0"/>
    </font>
    <font>
      <sz val="12"/>
      <name val="宋体"/>
      <family val="0"/>
    </font>
    <font>
      <sz val="10"/>
      <color indexed="56"/>
      <name val="Times New Roman"/>
      <family val="1"/>
    </font>
    <font>
      <b/>
      <sz val="10"/>
      <color indexed="8"/>
      <name val="Times New Roman"/>
      <family val="1"/>
    </font>
    <font>
      <sz val="10"/>
      <name val="Times New Roman"/>
      <family val="1"/>
    </font>
    <font>
      <sz val="9"/>
      <color indexed="8"/>
      <name val="Times New Roman"/>
      <family val="1"/>
    </font>
    <font>
      <sz val="10"/>
      <color indexed="8"/>
      <name val="Times New Roman"/>
      <family val="1"/>
    </font>
    <font>
      <sz val="10"/>
      <color indexed="8"/>
      <name val="黑体"/>
      <family val="3"/>
    </font>
    <font>
      <sz val="20"/>
      <color indexed="8"/>
      <name val="方正小标宋简体"/>
      <family val="0"/>
    </font>
    <font>
      <sz val="10"/>
      <color indexed="8"/>
      <name val="宋体"/>
      <family val="0"/>
    </font>
    <font>
      <b/>
      <sz val="10"/>
      <color indexed="8"/>
      <name val="宋体"/>
      <family val="0"/>
    </font>
    <font>
      <sz val="10"/>
      <color indexed="63"/>
      <name val="宋体"/>
      <family val="0"/>
    </font>
    <font>
      <b/>
      <sz val="10"/>
      <color indexed="63"/>
      <name val="宋体"/>
      <family val="0"/>
    </font>
    <font>
      <sz val="10"/>
      <color indexed="8"/>
      <name val="等线"/>
      <family val="0"/>
    </font>
    <font>
      <sz val="22"/>
      <color indexed="8"/>
      <name val="方正小标宋简体"/>
      <family val="0"/>
    </font>
    <font>
      <sz val="11"/>
      <color indexed="10"/>
      <name val="等线"/>
      <family val="0"/>
    </font>
    <font>
      <b/>
      <sz val="15"/>
      <color indexed="62"/>
      <name val="等线"/>
      <family val="0"/>
    </font>
    <font>
      <b/>
      <sz val="18"/>
      <color indexed="62"/>
      <name val="等线"/>
      <family val="0"/>
    </font>
    <font>
      <b/>
      <sz val="13"/>
      <color indexed="62"/>
      <name val="等线"/>
      <family val="0"/>
    </font>
    <font>
      <sz val="11"/>
      <color indexed="8"/>
      <name val="等线"/>
      <family val="0"/>
    </font>
    <font>
      <b/>
      <sz val="11"/>
      <color indexed="62"/>
      <name val="等线"/>
      <family val="0"/>
    </font>
    <font>
      <sz val="11"/>
      <color indexed="60"/>
      <name val="等线"/>
      <family val="0"/>
    </font>
    <font>
      <sz val="11"/>
      <color indexed="62"/>
      <name val="等线"/>
      <family val="0"/>
    </font>
    <font>
      <sz val="11"/>
      <color indexed="9"/>
      <name val="等线"/>
      <family val="0"/>
    </font>
    <font>
      <u val="single"/>
      <sz val="11"/>
      <color indexed="12"/>
      <name val="等线"/>
      <family val="0"/>
    </font>
    <font>
      <i/>
      <sz val="11"/>
      <color indexed="23"/>
      <name val="等线"/>
      <family val="0"/>
    </font>
    <font>
      <u val="single"/>
      <sz val="11"/>
      <color indexed="20"/>
      <name val="等线"/>
      <family val="0"/>
    </font>
    <font>
      <sz val="11"/>
      <color indexed="17"/>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b/>
      <sz val="10"/>
      <color rgb="FF000000"/>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1"/>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style="thin">
        <color indexed="8"/>
      </bottom>
    </border>
    <border>
      <left/>
      <right/>
      <top/>
      <bottom style="thin">
        <color indexed="8"/>
      </bottom>
    </border>
    <border>
      <left style="thin"/>
      <right style="thin"/>
      <top/>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top style="thin">
        <color indexed="8"/>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3" fillId="5" borderId="0" applyNumberFormat="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6" fillId="0" borderId="3" applyNumberFormat="0" applyFill="0" applyAlignment="0" applyProtection="0"/>
    <xf numFmtId="0" fontId="18" fillId="0" borderId="3" applyNumberFormat="0" applyFill="0" applyAlignment="0" applyProtection="0"/>
    <xf numFmtId="0" fontId="23" fillId="7" borderId="0" applyNumberFormat="0" applyBorder="0" applyAlignment="0" applyProtection="0"/>
    <xf numFmtId="0" fontId="20" fillId="0" borderId="4" applyNumberFormat="0" applyFill="0" applyAlignment="0" applyProtection="0"/>
    <xf numFmtId="0" fontId="23" fillId="3" borderId="0" applyNumberFormat="0" applyBorder="0" applyAlignment="0" applyProtection="0"/>
    <xf numFmtId="0" fontId="28" fillId="2" borderId="5" applyNumberFormat="0" applyAlignment="0" applyProtection="0"/>
    <xf numFmtId="0" fontId="29" fillId="2" borderId="1" applyNumberFormat="0" applyAlignment="0" applyProtection="0"/>
    <xf numFmtId="0" fontId="30" fillId="8" borderId="6" applyNumberFormat="0" applyAlignment="0" applyProtection="0"/>
    <xf numFmtId="0" fontId="19" fillId="9" borderId="0" applyNumberFormat="0" applyBorder="0" applyAlignment="0" applyProtection="0"/>
    <xf numFmtId="0" fontId="23" fillId="10"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27" fillId="9" borderId="0" applyNumberFormat="0" applyBorder="0" applyAlignment="0" applyProtection="0"/>
    <xf numFmtId="0" fontId="21" fillId="11" borderId="0" applyNumberFormat="0" applyBorder="0" applyAlignment="0" applyProtection="0"/>
    <xf numFmtId="0" fontId="19" fillId="12" borderId="0" applyNumberFormat="0" applyBorder="0" applyAlignment="0" applyProtection="0"/>
    <xf numFmtId="0" fontId="23" fillId="13" borderId="0" applyNumberFormat="0" applyBorder="0" applyAlignment="0" applyProtection="0"/>
    <xf numFmtId="0" fontId="19" fillId="14"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23" fillId="13" borderId="0" applyNumberFormat="0" applyBorder="0" applyAlignment="0" applyProtection="0"/>
    <xf numFmtId="0" fontId="19" fillId="7" borderId="0" applyNumberFormat="0" applyBorder="0" applyAlignment="0" applyProtection="0"/>
    <xf numFmtId="0" fontId="23" fillId="7" borderId="0" applyNumberFormat="0" applyBorder="0" applyAlignment="0" applyProtection="0"/>
    <xf numFmtId="0" fontId="23" fillId="16" borderId="0" applyNumberFormat="0" applyBorder="0" applyAlignment="0" applyProtection="0"/>
    <xf numFmtId="0" fontId="19" fillId="9" borderId="0" applyNumberFormat="0" applyBorder="0" applyAlignment="0" applyProtection="0"/>
    <xf numFmtId="0" fontId="23" fillId="16" borderId="0" applyNumberFormat="0" applyBorder="0" applyAlignment="0" applyProtection="0"/>
    <xf numFmtId="0" fontId="0" fillId="0" borderId="0">
      <alignment vertical="center"/>
      <protection/>
    </xf>
  </cellStyleXfs>
  <cellXfs count="55">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vertical="center" wrapText="1"/>
    </xf>
    <xf numFmtId="0" fontId="6"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vertical="center" wrapText="1"/>
    </xf>
    <xf numFmtId="0" fontId="7" fillId="0" borderId="0" xfId="0" applyNumberFormat="1" applyFont="1" applyFill="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center" vertical="center" wrapText="1"/>
    </xf>
    <xf numFmtId="0" fontId="33" fillId="0" borderId="9" xfId="0" applyFont="1" applyBorder="1" applyAlignment="1">
      <alignment horizontal="center" vertical="center" wrapText="1"/>
    </xf>
    <xf numFmtId="0" fontId="10" fillId="0" borderId="9" xfId="0" applyFont="1" applyBorder="1" applyAlignment="1">
      <alignment vertical="center"/>
    </xf>
    <xf numFmtId="0" fontId="11" fillId="0" borderId="9" xfId="0" applyNumberFormat="1" applyFont="1" applyFill="1" applyBorder="1" applyAlignment="1">
      <alignment horizontal="left" vertical="center" wrapText="1"/>
    </xf>
    <xf numFmtId="0" fontId="12" fillId="0" borderId="9" xfId="0" applyFont="1" applyBorder="1" applyAlignment="1">
      <alignment horizontal="center" vertical="center" wrapText="1"/>
    </xf>
    <xf numFmtId="0" fontId="11" fillId="0" borderId="9" xfId="0" applyFont="1" applyBorder="1" applyAlignment="1">
      <alignment horizontal="right" vertical="center" wrapText="1"/>
    </xf>
    <xf numFmtId="176" fontId="11" fillId="0" borderId="9" xfId="0" applyNumberFormat="1" applyFont="1" applyBorder="1" applyAlignment="1">
      <alignment horizontal="center" vertical="center" wrapText="1"/>
    </xf>
    <xf numFmtId="0" fontId="11" fillId="0" borderId="9" xfId="0" applyFont="1" applyBorder="1" applyAlignment="1">
      <alignment vertical="center" wrapText="1"/>
    </xf>
    <xf numFmtId="0" fontId="11" fillId="0" borderId="9" xfId="0" applyFont="1" applyBorder="1" applyAlignment="1">
      <alignment horizontal="center" vertical="center" wrapText="1"/>
    </xf>
    <xf numFmtId="0" fontId="11" fillId="0" borderId="9" xfId="0" applyFont="1" applyBorder="1" applyAlignment="1">
      <alignment horizontal="left" vertical="center" wrapText="1"/>
    </xf>
    <xf numFmtId="0" fontId="10" fillId="0" borderId="9"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9" xfId="0" applyNumberFormat="1" applyFont="1" applyFill="1" applyBorder="1" applyAlignment="1">
      <alignment horizontal="left" vertical="center" wrapText="1"/>
    </xf>
    <xf numFmtId="0" fontId="9" fillId="0" borderId="9" xfId="0" applyFont="1" applyFill="1" applyBorder="1" applyAlignment="1">
      <alignment horizontal="center" vertical="center" wrapText="1"/>
    </xf>
    <xf numFmtId="9" fontId="9" fillId="0" borderId="9" xfId="0" applyNumberFormat="1" applyFont="1" applyFill="1" applyBorder="1" applyAlignment="1">
      <alignment horizontal="center" vertical="center" wrapText="1"/>
    </xf>
    <xf numFmtId="0" fontId="9" fillId="0" borderId="9" xfId="0" applyNumberFormat="1" applyFont="1" applyFill="1" applyBorder="1" applyAlignment="1" applyProtection="1">
      <alignment horizontal="center" vertical="center" wrapText="1"/>
      <protection/>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0" fontId="9" fillId="0" borderId="9" xfId="0" applyFont="1" applyFill="1" applyBorder="1" applyAlignment="1">
      <alignment vertical="center" wrapText="1"/>
    </xf>
    <xf numFmtId="0" fontId="10" fillId="0" borderId="9" xfId="0" applyFont="1" applyFill="1" applyBorder="1" applyAlignment="1">
      <alignment vertical="center" wrapText="1"/>
    </xf>
    <xf numFmtId="0" fontId="9" fillId="0" borderId="9" xfId="0" applyFont="1" applyFill="1" applyBorder="1" applyAlignment="1">
      <alignment horizontal="left" vertical="top" wrapText="1"/>
    </xf>
    <xf numFmtId="0" fontId="12" fillId="0" borderId="13" xfId="0" applyFont="1" applyBorder="1" applyAlignment="1">
      <alignment horizontal="center" vertical="center" wrapText="1"/>
    </xf>
    <xf numFmtId="0" fontId="0" fillId="0" borderId="14" xfId="0" applyBorder="1" applyAlignment="1">
      <alignment vertical="center"/>
    </xf>
    <xf numFmtId="0" fontId="12" fillId="0" borderId="15"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0" fontId="13" fillId="0" borderId="17" xfId="0" applyFont="1" applyBorder="1" applyAlignment="1">
      <alignment vertical="center"/>
    </xf>
    <xf numFmtId="0" fontId="12" fillId="0" borderId="9" xfId="0" applyNumberFormat="1" applyFont="1" applyFill="1" applyBorder="1" applyAlignment="1">
      <alignment horizontal="center" vertical="top" wrapText="1"/>
    </xf>
    <xf numFmtId="0" fontId="11" fillId="0" borderId="18" xfId="0" applyFont="1" applyBorder="1" applyAlignment="1">
      <alignment/>
    </xf>
    <xf numFmtId="0" fontId="0" fillId="0" borderId="18" xfId="0" applyBorder="1" applyAlignment="1">
      <alignment/>
    </xf>
    <xf numFmtId="0" fontId="11" fillId="0" borderId="18" xfId="0" applyFont="1" applyBorder="1" applyAlignment="1">
      <alignment horizontal="center"/>
    </xf>
    <xf numFmtId="0" fontId="11" fillId="0" borderId="0" xfId="0" applyNumberFormat="1" applyFont="1" applyFill="1" applyAlignment="1">
      <alignment horizontal="left" wrapText="1"/>
    </xf>
    <xf numFmtId="0" fontId="11" fillId="0" borderId="0" xfId="0" applyNumberFormat="1" applyFont="1" applyFill="1" applyAlignment="1">
      <alignment horizontal="center" wrapText="1"/>
    </xf>
    <xf numFmtId="0" fontId="3" fillId="0" borderId="0" xfId="0" applyNumberFormat="1" applyFont="1" applyFill="1" applyAlignment="1">
      <alignment wrapText="1"/>
    </xf>
    <xf numFmtId="0" fontId="3" fillId="0" borderId="0" xfId="0" applyNumberFormat="1" applyFont="1" applyFill="1" applyAlignment="1">
      <alignment horizontal="center" wrapText="1"/>
    </xf>
    <xf numFmtId="0" fontId="9" fillId="0" borderId="9" xfId="0" applyFont="1" applyBorder="1" applyAlignment="1">
      <alignment vertical="center"/>
    </xf>
    <xf numFmtId="0" fontId="9" fillId="0" borderId="0" xfId="0" applyFont="1" applyFill="1" applyBorder="1" applyAlignment="1">
      <alignment horizontal="center" vertical="center" wrapText="1"/>
    </xf>
    <xf numFmtId="0" fontId="9" fillId="0" borderId="9" xfId="0" applyFont="1" applyFill="1" applyBorder="1" applyAlignment="1">
      <alignment horizontal="left" vertical="center" wrapText="1"/>
    </xf>
    <xf numFmtId="9" fontId="9" fillId="0" borderId="9" xfId="0" applyNumberFormat="1" applyFont="1" applyFill="1" applyBorder="1" applyAlignment="1">
      <alignment horizontal="left" vertical="center" wrapText="1"/>
    </xf>
    <xf numFmtId="0" fontId="0" fillId="0" borderId="0" xfId="0" applyFont="1" applyFill="1" applyAlignment="1">
      <alignment vertical="center"/>
    </xf>
    <xf numFmtId="9" fontId="9" fillId="0" borderId="9" xfId="0" applyNumberFormat="1" applyFont="1" applyFill="1" applyBorder="1" applyAlignment="1">
      <alignment vertical="center" wrapText="1"/>
    </xf>
    <xf numFmtId="0" fontId="11" fillId="0" borderId="0" xfId="0" applyFont="1" applyAlignment="1">
      <alignment/>
    </xf>
    <xf numFmtId="0" fontId="14" fillId="0" borderId="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0"/>
  <sheetViews>
    <sheetView tabSelected="1" workbookViewId="0" topLeftCell="A31">
      <selection activeCell="G32" sqref="G32"/>
    </sheetView>
  </sheetViews>
  <sheetFormatPr defaultColWidth="11.00390625" defaultRowHeight="30.75" customHeight="1"/>
  <cols>
    <col min="1" max="1" width="6.50390625" style="2" customWidth="1"/>
    <col min="2" max="2" width="9.375" style="3" customWidth="1"/>
    <col min="3" max="3" width="12.00390625" style="4" customWidth="1"/>
    <col min="4" max="4" width="12.00390625" style="5" customWidth="1"/>
    <col min="5" max="5" width="12.00390625" style="6" customWidth="1"/>
    <col min="6" max="7" width="12.625" style="7" customWidth="1"/>
    <col min="8" max="8" width="9.25390625" style="7" customWidth="1"/>
    <col min="9" max="9" width="9.00390625" style="7" customWidth="1"/>
    <col min="10" max="10" width="11.75390625" style="7" customWidth="1"/>
    <col min="11" max="11" width="22.125" style="7" customWidth="1"/>
    <col min="12" max="12" width="13.50390625" style="8" customWidth="1"/>
    <col min="13" max="16384" width="11.00390625" style="8" customWidth="1"/>
  </cols>
  <sheetData>
    <row r="1" spans="1:5" ht="24" customHeight="1">
      <c r="A1" s="9" t="s">
        <v>0</v>
      </c>
      <c r="B1" s="9"/>
      <c r="C1" s="9"/>
      <c r="D1" s="9"/>
      <c r="E1" s="9"/>
    </row>
    <row r="2" spans="1:11" ht="30" customHeight="1">
      <c r="A2" s="10" t="s">
        <v>1</v>
      </c>
      <c r="B2" s="10"/>
      <c r="C2" s="10"/>
      <c r="D2" s="11"/>
      <c r="E2" s="10"/>
      <c r="F2" s="11"/>
      <c r="G2" s="11"/>
      <c r="H2" s="10"/>
      <c r="I2" s="10"/>
      <c r="J2" s="11"/>
      <c r="K2" s="11"/>
    </row>
    <row r="3" spans="1:11" ht="21" customHeight="1">
      <c r="A3" s="12" t="s">
        <v>2</v>
      </c>
      <c r="B3" s="12"/>
      <c r="C3" s="12"/>
      <c r="D3" s="12"/>
      <c r="E3" s="12"/>
      <c r="F3" s="12"/>
      <c r="G3" s="12"/>
      <c r="H3" s="13"/>
      <c r="I3" s="13"/>
      <c r="J3" s="12"/>
      <c r="K3" s="12"/>
    </row>
    <row r="4" spans="1:22" ht="75" customHeight="1">
      <c r="A4" s="14" t="s">
        <v>3</v>
      </c>
      <c r="B4" s="15"/>
      <c r="C4" s="16"/>
      <c r="D4" s="16"/>
      <c r="E4" s="16"/>
      <c r="F4" s="17" t="s">
        <v>4</v>
      </c>
      <c r="G4" s="17" t="s">
        <v>5</v>
      </c>
      <c r="H4" s="17" t="s">
        <v>6</v>
      </c>
      <c r="I4" s="17" t="s">
        <v>7</v>
      </c>
      <c r="J4" s="17" t="s">
        <v>8</v>
      </c>
      <c r="K4" s="17" t="s">
        <v>9</v>
      </c>
      <c r="U4" s="7"/>
      <c r="V4" s="54"/>
    </row>
    <row r="5" spans="1:22" ht="27" customHeight="1">
      <c r="A5" s="15"/>
      <c r="B5" s="15"/>
      <c r="C5" s="16" t="s">
        <v>10</v>
      </c>
      <c r="D5" s="16"/>
      <c r="E5" s="16"/>
      <c r="F5" s="18">
        <v>10752.22</v>
      </c>
      <c r="G5" s="18">
        <f>G6+G7</f>
        <v>9826.32</v>
      </c>
      <c r="H5" s="19">
        <f>G5/F5</f>
        <v>0.9138875506639559</v>
      </c>
      <c r="I5" s="21">
        <v>20</v>
      </c>
      <c r="J5" s="19">
        <f>H5*I5</f>
        <v>18.27775101327912</v>
      </c>
      <c r="K5" s="22" t="s">
        <v>11</v>
      </c>
      <c r="U5" s="7"/>
      <c r="V5" s="54"/>
    </row>
    <row r="6" spans="1:22" ht="27" customHeight="1">
      <c r="A6" s="15"/>
      <c r="B6" s="15"/>
      <c r="C6" s="16" t="s">
        <v>12</v>
      </c>
      <c r="D6" s="16"/>
      <c r="E6" s="16"/>
      <c r="F6" s="20">
        <v>2663.96</v>
      </c>
      <c r="G6" s="18">
        <v>2663.96</v>
      </c>
      <c r="H6" s="21" t="s">
        <v>13</v>
      </c>
      <c r="I6" s="21" t="s">
        <v>13</v>
      </c>
      <c r="J6" s="21" t="s">
        <v>13</v>
      </c>
      <c r="K6" s="47"/>
      <c r="U6" s="7"/>
      <c r="V6" s="54"/>
    </row>
    <row r="7" spans="1:22" ht="27" customHeight="1">
      <c r="A7" s="15"/>
      <c r="B7" s="15"/>
      <c r="C7" s="16" t="s">
        <v>14</v>
      </c>
      <c r="D7" s="16"/>
      <c r="E7" s="16"/>
      <c r="F7" s="20">
        <v>8088.26</v>
      </c>
      <c r="G7" s="18">
        <v>7162.36</v>
      </c>
      <c r="H7" s="21" t="s">
        <v>13</v>
      </c>
      <c r="I7" s="21" t="s">
        <v>13</v>
      </c>
      <c r="J7" s="21" t="s">
        <v>13</v>
      </c>
      <c r="K7" s="47"/>
      <c r="U7" s="7"/>
      <c r="V7" s="54"/>
    </row>
    <row r="8" spans="1:22" ht="25.5" customHeight="1">
      <c r="A8" s="15"/>
      <c r="B8" s="15"/>
      <c r="C8" s="16" t="s">
        <v>15</v>
      </c>
      <c r="D8" s="16"/>
      <c r="E8" s="16"/>
      <c r="F8" s="20"/>
      <c r="G8" s="22"/>
      <c r="H8" s="21" t="s">
        <v>13</v>
      </c>
      <c r="I8" s="21" t="s">
        <v>13</v>
      </c>
      <c r="J8" s="21" t="s">
        <v>13</v>
      </c>
      <c r="K8" s="47"/>
      <c r="U8" s="7"/>
      <c r="V8" s="54"/>
    </row>
    <row r="9" spans="1:12" ht="46.5" customHeight="1">
      <c r="A9" s="23" t="s">
        <v>16</v>
      </c>
      <c r="B9" s="23" t="s">
        <v>17</v>
      </c>
      <c r="C9" s="23" t="s">
        <v>18</v>
      </c>
      <c r="D9" s="23" t="s">
        <v>19</v>
      </c>
      <c r="E9" s="23" t="s">
        <v>20</v>
      </c>
      <c r="F9" s="23" t="s">
        <v>21</v>
      </c>
      <c r="G9" s="23" t="s">
        <v>22</v>
      </c>
      <c r="H9" s="23" t="s">
        <v>7</v>
      </c>
      <c r="I9" s="23" t="s">
        <v>8</v>
      </c>
      <c r="J9" s="23" t="s">
        <v>23</v>
      </c>
      <c r="K9" s="23" t="s">
        <v>24</v>
      </c>
      <c r="L9" s="48"/>
    </row>
    <row r="10" spans="1:11" ht="30" customHeight="1">
      <c r="A10" s="23" t="s">
        <v>25</v>
      </c>
      <c r="B10" s="23" t="s">
        <v>26</v>
      </c>
      <c r="C10" s="24" t="s">
        <v>27</v>
      </c>
      <c r="D10" s="25" t="s">
        <v>28</v>
      </c>
      <c r="E10" s="26" t="s">
        <v>29</v>
      </c>
      <c r="F10" s="27" t="s">
        <v>30</v>
      </c>
      <c r="G10" s="27" t="s">
        <v>31</v>
      </c>
      <c r="H10" s="28">
        <v>2</v>
      </c>
      <c r="I10" s="28">
        <v>2</v>
      </c>
      <c r="J10" s="27"/>
      <c r="K10" s="49" t="s">
        <v>32</v>
      </c>
    </row>
    <row r="11" spans="1:11" ht="30" customHeight="1">
      <c r="A11" s="23"/>
      <c r="B11" s="23"/>
      <c r="C11" s="29"/>
      <c r="D11" s="25" t="s">
        <v>33</v>
      </c>
      <c r="E11" s="26" t="s">
        <v>34</v>
      </c>
      <c r="F11" s="26" t="s">
        <v>34</v>
      </c>
      <c r="G11" s="26" t="s">
        <v>34</v>
      </c>
      <c r="H11" s="26">
        <v>2</v>
      </c>
      <c r="I11" s="26">
        <v>2</v>
      </c>
      <c r="J11" s="31"/>
      <c r="K11" s="49"/>
    </row>
    <row r="12" spans="1:11" ht="30" customHeight="1">
      <c r="A12" s="23"/>
      <c r="B12" s="23"/>
      <c r="C12" s="30"/>
      <c r="D12" s="25" t="s">
        <v>35</v>
      </c>
      <c r="E12" s="26" t="s">
        <v>36</v>
      </c>
      <c r="F12" s="26" t="s">
        <v>36</v>
      </c>
      <c r="G12" s="26" t="s">
        <v>36</v>
      </c>
      <c r="H12" s="26">
        <v>2</v>
      </c>
      <c r="I12" s="26">
        <v>2</v>
      </c>
      <c r="J12" s="31"/>
      <c r="K12" s="49"/>
    </row>
    <row r="13" spans="1:11" ht="30" customHeight="1">
      <c r="A13" s="23"/>
      <c r="B13" s="23"/>
      <c r="C13" s="24" t="s">
        <v>37</v>
      </c>
      <c r="D13" s="25" t="s">
        <v>38</v>
      </c>
      <c r="E13" s="26" t="s">
        <v>36</v>
      </c>
      <c r="F13" s="26" t="s">
        <v>36</v>
      </c>
      <c r="G13" s="26" t="s">
        <v>36</v>
      </c>
      <c r="H13" s="26">
        <v>2</v>
      </c>
      <c r="I13" s="26">
        <v>2</v>
      </c>
      <c r="J13" s="31"/>
      <c r="K13" s="49"/>
    </row>
    <row r="14" spans="1:11" ht="30" customHeight="1">
      <c r="A14" s="23"/>
      <c r="B14" s="23"/>
      <c r="C14" s="29"/>
      <c r="D14" s="25" t="s">
        <v>39</v>
      </c>
      <c r="E14" s="26" t="s">
        <v>40</v>
      </c>
      <c r="F14" s="26" t="s">
        <v>40</v>
      </c>
      <c r="G14" s="26" t="s">
        <v>40</v>
      </c>
      <c r="H14" s="26">
        <v>2</v>
      </c>
      <c r="I14" s="26">
        <v>2</v>
      </c>
      <c r="J14" s="31"/>
      <c r="K14" s="49"/>
    </row>
    <row r="15" spans="1:11" ht="30" customHeight="1">
      <c r="A15" s="23"/>
      <c r="B15" s="23"/>
      <c r="C15" s="30"/>
      <c r="D15" s="25" t="s">
        <v>41</v>
      </c>
      <c r="E15" s="26" t="s">
        <v>36</v>
      </c>
      <c r="F15" s="26" t="s">
        <v>36</v>
      </c>
      <c r="G15" s="26" t="s">
        <v>36</v>
      </c>
      <c r="H15" s="26">
        <v>2</v>
      </c>
      <c r="I15" s="26">
        <v>2</v>
      </c>
      <c r="J15" s="31"/>
      <c r="K15" s="49"/>
    </row>
    <row r="16" spans="1:11" ht="30" customHeight="1">
      <c r="A16" s="23"/>
      <c r="B16" s="23"/>
      <c r="C16" s="24" t="s">
        <v>42</v>
      </c>
      <c r="D16" s="25" t="s">
        <v>43</v>
      </c>
      <c r="E16" s="26" t="s">
        <v>44</v>
      </c>
      <c r="F16" s="26" t="s">
        <v>44</v>
      </c>
      <c r="G16" s="26" t="s">
        <v>44</v>
      </c>
      <c r="H16" s="26">
        <v>2</v>
      </c>
      <c r="I16" s="26">
        <v>2</v>
      </c>
      <c r="J16" s="31"/>
      <c r="K16" s="49"/>
    </row>
    <row r="17" spans="1:11" ht="30" customHeight="1">
      <c r="A17" s="23"/>
      <c r="B17" s="23"/>
      <c r="C17" s="29"/>
      <c r="D17" s="25" t="s">
        <v>45</v>
      </c>
      <c r="E17" s="26" t="s">
        <v>46</v>
      </c>
      <c r="F17" s="26" t="s">
        <v>46</v>
      </c>
      <c r="G17" s="26" t="s">
        <v>46</v>
      </c>
      <c r="H17" s="26">
        <v>2</v>
      </c>
      <c r="I17" s="26">
        <v>2</v>
      </c>
      <c r="J17" s="31"/>
      <c r="K17" s="49"/>
    </row>
    <row r="18" spans="1:11" ht="30" customHeight="1">
      <c r="A18" s="23"/>
      <c r="B18" s="23"/>
      <c r="C18" s="30"/>
      <c r="D18" s="25" t="s">
        <v>47</v>
      </c>
      <c r="E18" s="26" t="s">
        <v>36</v>
      </c>
      <c r="F18" s="26" t="s">
        <v>36</v>
      </c>
      <c r="G18" s="26" t="s">
        <v>36</v>
      </c>
      <c r="H18" s="26">
        <v>2</v>
      </c>
      <c r="I18" s="26">
        <v>2</v>
      </c>
      <c r="J18" s="31"/>
      <c r="K18" s="49"/>
    </row>
    <row r="19" spans="1:11" ht="30" customHeight="1">
      <c r="A19" s="23"/>
      <c r="B19" s="23"/>
      <c r="C19" s="24" t="s">
        <v>48</v>
      </c>
      <c r="D19" s="25" t="s">
        <v>49</v>
      </c>
      <c r="E19" s="26" t="s">
        <v>36</v>
      </c>
      <c r="F19" s="26" t="s">
        <v>36</v>
      </c>
      <c r="G19" s="26" t="s">
        <v>36</v>
      </c>
      <c r="H19" s="26">
        <v>2</v>
      </c>
      <c r="I19" s="26">
        <v>2</v>
      </c>
      <c r="J19" s="31"/>
      <c r="K19" s="49"/>
    </row>
    <row r="20" spans="1:11" ht="30" customHeight="1">
      <c r="A20" s="23"/>
      <c r="B20" s="23"/>
      <c r="C20" s="29"/>
      <c r="D20" s="25" t="s">
        <v>50</v>
      </c>
      <c r="E20" s="26" t="s">
        <v>51</v>
      </c>
      <c r="F20" s="26" t="s">
        <v>51</v>
      </c>
      <c r="G20" s="26" t="s">
        <v>52</v>
      </c>
      <c r="H20" s="26">
        <v>2</v>
      </c>
      <c r="I20" s="26">
        <v>2</v>
      </c>
      <c r="J20" s="31"/>
      <c r="K20" s="49"/>
    </row>
    <row r="21" spans="1:11" ht="30" customHeight="1">
      <c r="A21" s="23"/>
      <c r="B21" s="23"/>
      <c r="C21" s="30"/>
      <c r="D21" s="25" t="s">
        <v>53</v>
      </c>
      <c r="E21" s="26" t="s">
        <v>54</v>
      </c>
      <c r="F21" s="26" t="s">
        <v>54</v>
      </c>
      <c r="G21" s="26" t="s">
        <v>54</v>
      </c>
      <c r="H21" s="26">
        <v>2</v>
      </c>
      <c r="I21" s="26">
        <v>2</v>
      </c>
      <c r="J21" s="31"/>
      <c r="K21" s="49"/>
    </row>
    <row r="22" spans="1:11" ht="30" customHeight="1">
      <c r="A22" s="23"/>
      <c r="B22" s="23"/>
      <c r="C22" s="24" t="s">
        <v>55</v>
      </c>
      <c r="D22" s="25" t="s">
        <v>56</v>
      </c>
      <c r="E22" s="26" t="s">
        <v>57</v>
      </c>
      <c r="F22" s="26" t="s">
        <v>57</v>
      </c>
      <c r="G22" s="26" t="s">
        <v>58</v>
      </c>
      <c r="H22" s="26">
        <v>3</v>
      </c>
      <c r="I22" s="26">
        <v>3</v>
      </c>
      <c r="J22" s="31"/>
      <c r="K22" s="49"/>
    </row>
    <row r="23" spans="1:11" ht="30" customHeight="1">
      <c r="A23" s="23"/>
      <c r="B23" s="23"/>
      <c r="C23" s="29"/>
      <c r="D23" s="25" t="s">
        <v>59</v>
      </c>
      <c r="E23" s="26" t="s">
        <v>60</v>
      </c>
      <c r="F23" s="26" t="s">
        <v>60</v>
      </c>
      <c r="G23" s="26" t="s">
        <v>60</v>
      </c>
      <c r="H23" s="26">
        <v>3</v>
      </c>
      <c r="I23" s="26">
        <v>3</v>
      </c>
      <c r="J23" s="31"/>
      <c r="K23" s="49"/>
    </row>
    <row r="24" spans="1:11" ht="39.75" customHeight="1">
      <c r="A24" s="23"/>
      <c r="B24" s="23" t="s">
        <v>61</v>
      </c>
      <c r="C24" s="25" t="s">
        <v>27</v>
      </c>
      <c r="D24" s="25"/>
      <c r="E24" s="26"/>
      <c r="F24" s="26"/>
      <c r="G24" s="31"/>
      <c r="H24" s="26">
        <v>6</v>
      </c>
      <c r="I24" s="26">
        <v>5.5</v>
      </c>
      <c r="J24" s="31"/>
      <c r="K24" s="49"/>
    </row>
    <row r="25" spans="1:11" ht="39.75" customHeight="1">
      <c r="A25" s="23"/>
      <c r="B25" s="23"/>
      <c r="C25" s="25" t="s">
        <v>62</v>
      </c>
      <c r="D25" s="25"/>
      <c r="E25" s="26"/>
      <c r="F25" s="26"/>
      <c r="G25" s="31"/>
      <c r="H25" s="26">
        <v>6</v>
      </c>
      <c r="I25" s="26">
        <v>5.5</v>
      </c>
      <c r="J25" s="31"/>
      <c r="K25" s="49"/>
    </row>
    <row r="26" spans="1:11" ht="39.75" customHeight="1">
      <c r="A26" s="23"/>
      <c r="B26" s="23"/>
      <c r="C26" s="25" t="s">
        <v>63</v>
      </c>
      <c r="D26" s="25"/>
      <c r="E26" s="26"/>
      <c r="F26" s="26"/>
      <c r="G26" s="31"/>
      <c r="H26" s="26">
        <v>6</v>
      </c>
      <c r="I26" s="26">
        <v>5.5</v>
      </c>
      <c r="J26" s="31"/>
      <c r="K26" s="49"/>
    </row>
    <row r="27" spans="1:11" ht="39.75" customHeight="1">
      <c r="A27" s="23"/>
      <c r="B27" s="23"/>
      <c r="C27" s="25" t="s">
        <v>64</v>
      </c>
      <c r="D27" s="25"/>
      <c r="E27" s="26"/>
      <c r="F27" s="26"/>
      <c r="G27" s="31"/>
      <c r="H27" s="26">
        <v>6</v>
      </c>
      <c r="I27" s="26">
        <v>5.5</v>
      </c>
      <c r="J27" s="31"/>
      <c r="K27" s="49"/>
    </row>
    <row r="28" spans="1:11" ht="39.75" customHeight="1">
      <c r="A28" s="23"/>
      <c r="B28" s="23"/>
      <c r="C28" s="25" t="s">
        <v>65</v>
      </c>
      <c r="D28" s="25"/>
      <c r="E28" s="26"/>
      <c r="F28" s="26"/>
      <c r="G28" s="31"/>
      <c r="H28" s="26">
        <v>6</v>
      </c>
      <c r="I28" s="26">
        <v>5.5</v>
      </c>
      <c r="J28" s="31"/>
      <c r="K28" s="49"/>
    </row>
    <row r="29" spans="1:11" ht="83.25" customHeight="1">
      <c r="A29" s="23" t="s">
        <v>66</v>
      </c>
      <c r="B29" s="32" t="s">
        <v>67</v>
      </c>
      <c r="C29" s="26" t="s">
        <v>68</v>
      </c>
      <c r="D29" s="26" t="s">
        <v>68</v>
      </c>
      <c r="E29" s="26" t="s">
        <v>68</v>
      </c>
      <c r="F29" s="26" t="s">
        <v>68</v>
      </c>
      <c r="G29" s="26" t="s">
        <v>68</v>
      </c>
      <c r="H29" s="26">
        <v>5</v>
      </c>
      <c r="I29" s="26">
        <v>2.5</v>
      </c>
      <c r="J29" s="31"/>
      <c r="K29" s="50" t="s">
        <v>69</v>
      </c>
    </row>
    <row r="30" spans="1:11" ht="42.75" customHeight="1">
      <c r="A30" s="23"/>
      <c r="B30" s="32" t="s">
        <v>70</v>
      </c>
      <c r="C30" s="26" t="s">
        <v>68</v>
      </c>
      <c r="D30" s="26" t="s">
        <v>68</v>
      </c>
      <c r="E30" s="26" t="s">
        <v>68</v>
      </c>
      <c r="F30" s="26" t="s">
        <v>68</v>
      </c>
      <c r="G30" s="26" t="s">
        <v>68</v>
      </c>
      <c r="H30" s="26">
        <v>5</v>
      </c>
      <c r="I30" s="26">
        <v>5</v>
      </c>
      <c r="J30" s="31"/>
      <c r="K30" s="50"/>
    </row>
    <row r="31" spans="1:13" s="1" customFormat="1" ht="118.5" customHeight="1">
      <c r="A31" s="23"/>
      <c r="B31" s="32" t="s">
        <v>71</v>
      </c>
      <c r="C31" s="26" t="s">
        <v>68</v>
      </c>
      <c r="D31" s="26" t="s">
        <v>68</v>
      </c>
      <c r="E31" s="26" t="s">
        <v>68</v>
      </c>
      <c r="F31" s="26" t="s">
        <v>68</v>
      </c>
      <c r="G31" s="26" t="s">
        <v>68</v>
      </c>
      <c r="H31" s="28">
        <v>5</v>
      </c>
      <c r="I31" s="28">
        <v>5</v>
      </c>
      <c r="J31" s="27"/>
      <c r="K31" s="50" t="s">
        <v>72</v>
      </c>
      <c r="L31" s="8"/>
      <c r="M31" s="51"/>
    </row>
    <row r="32" spans="1:13" s="1" customFormat="1" ht="118.5" customHeight="1">
      <c r="A32" s="23"/>
      <c r="B32" s="32" t="s">
        <v>73</v>
      </c>
      <c r="C32" s="26" t="s">
        <v>68</v>
      </c>
      <c r="D32" s="26" t="s">
        <v>68</v>
      </c>
      <c r="E32" s="26" t="s">
        <v>68</v>
      </c>
      <c r="F32" s="33" t="s">
        <v>74</v>
      </c>
      <c r="G32" s="33" t="s">
        <v>75</v>
      </c>
      <c r="H32" s="28">
        <v>5</v>
      </c>
      <c r="I32" s="28">
        <v>5</v>
      </c>
      <c r="J32" s="28"/>
      <c r="K32" s="52" t="s">
        <v>76</v>
      </c>
      <c r="L32" s="8"/>
      <c r="M32" s="51"/>
    </row>
    <row r="33" spans="1:11" ht="30.75" customHeight="1">
      <c r="A33" s="34" t="s">
        <v>77</v>
      </c>
      <c r="B33" s="35"/>
      <c r="C33" s="35"/>
      <c r="D33" s="36">
        <v>93.28</v>
      </c>
      <c r="E33" s="36"/>
      <c r="F33" s="36"/>
      <c r="G33" s="36"/>
      <c r="H33" s="36"/>
      <c r="I33" s="36"/>
      <c r="J33" s="36"/>
      <c r="K33" s="36"/>
    </row>
    <row r="34" spans="1:11" ht="99.75" customHeight="1">
      <c r="A34" s="37" t="s">
        <v>78</v>
      </c>
      <c r="B34" s="38"/>
      <c r="C34" s="38"/>
      <c r="D34" s="39"/>
      <c r="E34" s="39"/>
      <c r="F34" s="39"/>
      <c r="G34" s="39"/>
      <c r="H34" s="39"/>
      <c r="I34" s="39"/>
      <c r="J34" s="39"/>
      <c r="K34" s="39"/>
    </row>
    <row r="35" spans="1:11" ht="29.25" customHeight="1">
      <c r="A35" s="40" t="s">
        <v>79</v>
      </c>
      <c r="B35" s="41"/>
      <c r="C35" s="41"/>
      <c r="D35" s="41"/>
      <c r="E35" s="41"/>
      <c r="F35" s="40"/>
      <c r="G35" s="40"/>
      <c r="H35" s="42"/>
      <c r="I35" s="42"/>
      <c r="J35" s="40"/>
      <c r="K35" s="53"/>
    </row>
    <row r="36" spans="1:11" ht="29.25" customHeight="1">
      <c r="A36" s="43" t="s">
        <v>80</v>
      </c>
      <c r="B36" s="43"/>
      <c r="C36" s="43"/>
      <c r="D36" s="43"/>
      <c r="E36" s="43"/>
      <c r="F36" s="43"/>
      <c r="G36" s="43"/>
      <c r="H36" s="44"/>
      <c r="I36" s="44"/>
      <c r="J36" s="43"/>
      <c r="K36" s="43"/>
    </row>
    <row r="37" spans="1:11" ht="29.25" customHeight="1">
      <c r="A37" s="43" t="s">
        <v>81</v>
      </c>
      <c r="B37" s="43"/>
      <c r="C37" s="43"/>
      <c r="D37" s="43"/>
      <c r="E37" s="43"/>
      <c r="F37" s="43"/>
      <c r="G37" s="43"/>
      <c r="H37" s="44"/>
      <c r="I37" s="44"/>
      <c r="J37" s="43"/>
      <c r="K37" s="43"/>
    </row>
    <row r="38" spans="1:11" ht="29.25" customHeight="1">
      <c r="A38" s="43" t="s">
        <v>82</v>
      </c>
      <c r="B38" s="43"/>
      <c r="C38" s="43"/>
      <c r="D38" s="43"/>
      <c r="E38" s="43"/>
      <c r="F38" s="43"/>
      <c r="G38" s="43"/>
      <c r="H38" s="44"/>
      <c r="I38" s="44"/>
      <c r="J38" s="43"/>
      <c r="K38" s="43"/>
    </row>
    <row r="39" spans="1:11" ht="29.25" customHeight="1">
      <c r="A39" s="43" t="s">
        <v>83</v>
      </c>
      <c r="B39" s="43"/>
      <c r="C39" s="43"/>
      <c r="D39" s="43"/>
      <c r="E39" s="43"/>
      <c r="F39" s="43"/>
      <c r="G39" s="43"/>
      <c r="H39" s="44"/>
      <c r="I39" s="44"/>
      <c r="J39" s="43"/>
      <c r="K39" s="43"/>
    </row>
    <row r="40" spans="1:11" ht="16.5" customHeight="1">
      <c r="A40" s="45"/>
      <c r="B40" s="45"/>
      <c r="C40" s="45"/>
      <c r="D40" s="45"/>
      <c r="E40" s="45"/>
      <c r="F40" s="45"/>
      <c r="G40" s="45"/>
      <c r="H40" s="46"/>
      <c r="I40" s="46"/>
      <c r="J40" s="45"/>
      <c r="K40" s="45"/>
    </row>
  </sheetData>
  <sheetProtection/>
  <mergeCells count="29">
    <mergeCell ref="A2:K2"/>
    <mergeCell ref="A3:K3"/>
    <mergeCell ref="C4:E4"/>
    <mergeCell ref="C5:E5"/>
    <mergeCell ref="C6:E6"/>
    <mergeCell ref="C7:E7"/>
    <mergeCell ref="C8:E8"/>
    <mergeCell ref="A33:C33"/>
    <mergeCell ref="D33:K33"/>
    <mergeCell ref="A34:C34"/>
    <mergeCell ref="D34:K34"/>
    <mergeCell ref="A36:K36"/>
    <mergeCell ref="A37:K37"/>
    <mergeCell ref="A38:K38"/>
    <mergeCell ref="A39:K39"/>
    <mergeCell ref="A40:K40"/>
    <mergeCell ref="A10:A28"/>
    <mergeCell ref="A29:A32"/>
    <mergeCell ref="B10:B23"/>
    <mergeCell ref="B24:B28"/>
    <mergeCell ref="C10:C12"/>
    <mergeCell ref="C13:C15"/>
    <mergeCell ref="C16:C18"/>
    <mergeCell ref="C19:C21"/>
    <mergeCell ref="C22:C23"/>
    <mergeCell ref="K5:K8"/>
    <mergeCell ref="K10:K28"/>
    <mergeCell ref="K29:K30"/>
    <mergeCell ref="A4:B8"/>
  </mergeCells>
  <printOptions horizontalCentered="1"/>
  <pageMargins left="0.4330708661417323" right="0.4330708661417323" top="0.3937007874015748" bottom="0.3937007874015748" header="0.31496062992125984" footer="0.31496062992125984"/>
  <pageSetup firstPageNumber="1" useFirstPageNumber="1" fitToHeight="0" horizontalDpi="600" verticalDpi="600" orientation="landscape" paperSize="9" scale="85"/>
  <rowBreaks count="1" manualBreakCount="1">
    <brk id="30" max="1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yangyang</dc:creator>
  <cp:keywords/>
  <dc:description/>
  <cp:lastModifiedBy>lenovo</cp:lastModifiedBy>
  <cp:lastPrinted>2022-03-16T05:25:33Z</cp:lastPrinted>
  <dcterms:created xsi:type="dcterms:W3CDTF">2020-03-05T17:31:11Z</dcterms:created>
  <dcterms:modified xsi:type="dcterms:W3CDTF">2022-04-09T14:17:17Z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